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8_{6B7D0CF5-C7DA-42FC-9D51-5DB3202E1D8D}" xr6:coauthVersionLast="47" xr6:coauthVersionMax="47" xr10:uidLastSave="{00000000-0000-0000-0000-000000000000}"/>
  <bookViews>
    <workbookView xWindow="-120" yWindow="-120" windowWidth="20730" windowHeight="11160" tabRatio="767" xr2:uid="{00000000-000D-0000-FFFF-FFFF00000000}"/>
  </bookViews>
  <sheets>
    <sheet name="収支予算書 " sheetId="34" r:id="rId1"/>
  </sheets>
  <definedNames>
    <definedName name="_xlnm.Print_Area" localSheetId="0">'収支予算書 '!$A$1:$Q$138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4" l="1"/>
  <c r="E7" i="34"/>
  <c r="Q6" i="34"/>
  <c r="Q5" i="34"/>
  <c r="N5" i="34"/>
  <c r="K5" i="34"/>
  <c r="H5" i="34"/>
  <c r="B115" i="34"/>
  <c r="M137" i="34"/>
  <c r="L137" i="34"/>
  <c r="I137" i="34"/>
  <c r="F137" i="34"/>
  <c r="M136" i="34"/>
  <c r="L136" i="34"/>
  <c r="I136" i="34"/>
  <c r="F136" i="34"/>
  <c r="M135" i="34"/>
  <c r="L135" i="34"/>
  <c r="I135" i="34"/>
  <c r="F135" i="34"/>
  <c r="M134" i="34"/>
  <c r="L134" i="34"/>
  <c r="I134" i="34"/>
  <c r="F134" i="34"/>
  <c r="M133" i="34"/>
  <c r="L133" i="34"/>
  <c r="I133" i="34"/>
  <c r="F133" i="34"/>
  <c r="M132" i="34"/>
  <c r="L132" i="34"/>
  <c r="I132" i="34"/>
  <c r="F132" i="34"/>
  <c r="M131" i="34"/>
  <c r="L131" i="34"/>
  <c r="I131" i="34"/>
  <c r="F131" i="34"/>
  <c r="M130" i="34"/>
  <c r="L130" i="34"/>
  <c r="I130" i="34"/>
  <c r="F130" i="34"/>
  <c r="M129" i="34"/>
  <c r="L129" i="34"/>
  <c r="I129" i="34"/>
  <c r="F129" i="34"/>
  <c r="M128" i="34"/>
  <c r="L128" i="34"/>
  <c r="I128" i="34"/>
  <c r="F128" i="34"/>
  <c r="M127" i="34"/>
  <c r="L127" i="34"/>
  <c r="I127" i="34"/>
  <c r="F127" i="34"/>
  <c r="M126" i="34"/>
  <c r="L126" i="34"/>
  <c r="I126" i="34"/>
  <c r="F126" i="34"/>
  <c r="M125" i="34"/>
  <c r="L125" i="34"/>
  <c r="I125" i="34"/>
  <c r="F125" i="34"/>
  <c r="M124" i="34"/>
  <c r="L124" i="34"/>
  <c r="I124" i="34"/>
  <c r="F124" i="34"/>
  <c r="M123" i="34"/>
  <c r="L123" i="34"/>
  <c r="I123" i="34"/>
  <c r="F123" i="34"/>
  <c r="M121" i="34"/>
  <c r="L121" i="34"/>
  <c r="I121" i="34"/>
  <c r="F121" i="34"/>
  <c r="M120" i="34"/>
  <c r="L120" i="34"/>
  <c r="I120" i="34"/>
  <c r="F120" i="34"/>
  <c r="M119" i="34"/>
  <c r="L119" i="34"/>
  <c r="I119" i="34"/>
  <c r="F119" i="34"/>
  <c r="B90" i="34"/>
  <c r="M112" i="34"/>
  <c r="L112" i="34"/>
  <c r="I112" i="34"/>
  <c r="F112" i="34"/>
  <c r="M111" i="34"/>
  <c r="L111" i="34"/>
  <c r="I111" i="34"/>
  <c r="F111" i="34"/>
  <c r="M110" i="34"/>
  <c r="L110" i="34"/>
  <c r="I110" i="34"/>
  <c r="F110" i="34"/>
  <c r="M109" i="34"/>
  <c r="L109" i="34"/>
  <c r="I109" i="34"/>
  <c r="F109" i="34"/>
  <c r="M108" i="34"/>
  <c r="L108" i="34"/>
  <c r="I108" i="34"/>
  <c r="F108" i="34"/>
  <c r="M107" i="34"/>
  <c r="L107" i="34"/>
  <c r="I107" i="34"/>
  <c r="F107" i="34"/>
  <c r="M106" i="34"/>
  <c r="L106" i="34"/>
  <c r="I106" i="34"/>
  <c r="F106" i="34"/>
  <c r="M105" i="34"/>
  <c r="L105" i="34"/>
  <c r="I105" i="34"/>
  <c r="F105" i="34"/>
  <c r="M104" i="34"/>
  <c r="L104" i="34"/>
  <c r="I104" i="34"/>
  <c r="F104" i="34"/>
  <c r="M103" i="34"/>
  <c r="L103" i="34"/>
  <c r="I103" i="34"/>
  <c r="F103" i="34"/>
  <c r="M102" i="34"/>
  <c r="L102" i="34"/>
  <c r="I102" i="34"/>
  <c r="F102" i="34"/>
  <c r="M101" i="34"/>
  <c r="L101" i="34"/>
  <c r="I101" i="34"/>
  <c r="F101" i="34"/>
  <c r="M100" i="34"/>
  <c r="L100" i="34"/>
  <c r="I100" i="34"/>
  <c r="F100" i="34"/>
  <c r="M99" i="34"/>
  <c r="L99" i="34"/>
  <c r="I99" i="34"/>
  <c r="F99" i="34"/>
  <c r="M98" i="34"/>
  <c r="L98" i="34"/>
  <c r="I98" i="34"/>
  <c r="F98" i="34"/>
  <c r="M96" i="34"/>
  <c r="L96" i="34"/>
  <c r="I96" i="34"/>
  <c r="F96" i="34"/>
  <c r="M95" i="34"/>
  <c r="L95" i="34"/>
  <c r="I95" i="34"/>
  <c r="F95" i="34"/>
  <c r="M94" i="34"/>
  <c r="L94" i="34"/>
  <c r="I94" i="34"/>
  <c r="F94" i="34"/>
  <c r="B40" i="34"/>
  <c r="B65" i="34"/>
  <c r="M87" i="34"/>
  <c r="L87" i="34"/>
  <c r="I87" i="34"/>
  <c r="F87" i="34"/>
  <c r="M86" i="34"/>
  <c r="L86" i="34"/>
  <c r="I86" i="34"/>
  <c r="F86" i="34"/>
  <c r="M85" i="34"/>
  <c r="C85" i="34" s="1"/>
  <c r="L85" i="34"/>
  <c r="I85" i="34"/>
  <c r="F85" i="34"/>
  <c r="M84" i="34"/>
  <c r="L84" i="34"/>
  <c r="I84" i="34"/>
  <c r="F84" i="34"/>
  <c r="M83" i="34"/>
  <c r="L83" i="34"/>
  <c r="I83" i="34"/>
  <c r="F83" i="34"/>
  <c r="M82" i="34"/>
  <c r="L82" i="34"/>
  <c r="I82" i="34"/>
  <c r="F82" i="34"/>
  <c r="M81" i="34"/>
  <c r="L81" i="34"/>
  <c r="I81" i="34"/>
  <c r="F81" i="34"/>
  <c r="M80" i="34"/>
  <c r="L80" i="34"/>
  <c r="I80" i="34"/>
  <c r="F80" i="34"/>
  <c r="M79" i="34"/>
  <c r="L79" i="34"/>
  <c r="I79" i="34"/>
  <c r="F79" i="34"/>
  <c r="M78" i="34"/>
  <c r="L78" i="34"/>
  <c r="I78" i="34"/>
  <c r="F78" i="34"/>
  <c r="M77" i="34"/>
  <c r="L77" i="34"/>
  <c r="I77" i="34"/>
  <c r="F77" i="34"/>
  <c r="M76" i="34"/>
  <c r="L76" i="34"/>
  <c r="I76" i="34"/>
  <c r="F76" i="34"/>
  <c r="M75" i="34"/>
  <c r="L75" i="34"/>
  <c r="I75" i="34"/>
  <c r="F75" i="34"/>
  <c r="M74" i="34"/>
  <c r="L74" i="34"/>
  <c r="I74" i="34"/>
  <c r="F74" i="34"/>
  <c r="M73" i="34"/>
  <c r="L73" i="34"/>
  <c r="I73" i="34"/>
  <c r="F73" i="34"/>
  <c r="M71" i="34"/>
  <c r="L71" i="34"/>
  <c r="I71" i="34"/>
  <c r="F71" i="34"/>
  <c r="M70" i="34"/>
  <c r="L70" i="34"/>
  <c r="I70" i="34"/>
  <c r="F70" i="34"/>
  <c r="M69" i="34"/>
  <c r="L69" i="34"/>
  <c r="I69" i="34"/>
  <c r="F69" i="34"/>
  <c r="M62" i="34"/>
  <c r="L62" i="34"/>
  <c r="I62" i="34"/>
  <c r="F62" i="34"/>
  <c r="M61" i="34"/>
  <c r="L61" i="34"/>
  <c r="I61" i="34"/>
  <c r="F61" i="34"/>
  <c r="M60" i="34"/>
  <c r="C60" i="34" s="1"/>
  <c r="L60" i="34"/>
  <c r="I60" i="34"/>
  <c r="F60" i="34"/>
  <c r="M59" i="34"/>
  <c r="L59" i="34"/>
  <c r="I59" i="34"/>
  <c r="F59" i="34"/>
  <c r="M58" i="34"/>
  <c r="L58" i="34"/>
  <c r="I58" i="34"/>
  <c r="F58" i="34"/>
  <c r="M57" i="34"/>
  <c r="L57" i="34"/>
  <c r="I57" i="34"/>
  <c r="F57" i="34"/>
  <c r="M56" i="34"/>
  <c r="L56" i="34"/>
  <c r="I56" i="34"/>
  <c r="F56" i="34"/>
  <c r="M55" i="34"/>
  <c r="L55" i="34"/>
  <c r="I55" i="34"/>
  <c r="F55" i="34"/>
  <c r="M54" i="34"/>
  <c r="C54" i="34" s="1"/>
  <c r="L54" i="34"/>
  <c r="I54" i="34"/>
  <c r="F54" i="34"/>
  <c r="M53" i="34"/>
  <c r="L53" i="34"/>
  <c r="I53" i="34"/>
  <c r="F53" i="34"/>
  <c r="M52" i="34"/>
  <c r="L52" i="34"/>
  <c r="I52" i="34"/>
  <c r="F52" i="34"/>
  <c r="M51" i="34"/>
  <c r="L51" i="34"/>
  <c r="I51" i="34"/>
  <c r="F51" i="34"/>
  <c r="M50" i="34"/>
  <c r="L50" i="34"/>
  <c r="I50" i="34"/>
  <c r="F50" i="34"/>
  <c r="M49" i="34"/>
  <c r="L49" i="34"/>
  <c r="I49" i="34"/>
  <c r="F49" i="34"/>
  <c r="M48" i="34"/>
  <c r="L48" i="34"/>
  <c r="I48" i="34"/>
  <c r="F48" i="34"/>
  <c r="M46" i="34"/>
  <c r="L46" i="34"/>
  <c r="I46" i="34"/>
  <c r="F46" i="34"/>
  <c r="M45" i="34"/>
  <c r="L45" i="34"/>
  <c r="I45" i="34"/>
  <c r="F45" i="34"/>
  <c r="M44" i="34"/>
  <c r="L44" i="34"/>
  <c r="I44" i="34"/>
  <c r="F44" i="34"/>
  <c r="B15" i="34"/>
  <c r="Q7" i="34" l="1"/>
  <c r="C69" i="34"/>
  <c r="K8" i="34" s="1"/>
  <c r="C98" i="34"/>
  <c r="C129" i="34"/>
  <c r="C94" i="34"/>
  <c r="N8" i="34" s="1"/>
  <c r="C101" i="34"/>
  <c r="C44" i="34"/>
  <c r="H8" i="34" s="1"/>
  <c r="C119" i="34"/>
  <c r="Q8" i="34" s="1"/>
  <c r="C123" i="34"/>
  <c r="C126" i="34"/>
  <c r="C57" i="34"/>
  <c r="C73" i="34"/>
  <c r="C76" i="34"/>
  <c r="C79" i="34"/>
  <c r="C82" i="34"/>
  <c r="C51" i="34"/>
  <c r="C104" i="34"/>
  <c r="C110" i="34"/>
  <c r="C132" i="34"/>
  <c r="C135" i="34"/>
  <c r="C48" i="34"/>
  <c r="C107" i="34"/>
  <c r="M34" i="34"/>
  <c r="L34" i="34"/>
  <c r="I34" i="34"/>
  <c r="F34" i="34"/>
  <c r="M33" i="34"/>
  <c r="L33" i="34"/>
  <c r="I33" i="34"/>
  <c r="F33" i="34"/>
  <c r="M32" i="34"/>
  <c r="L32" i="34"/>
  <c r="I32" i="34"/>
  <c r="F32" i="34"/>
  <c r="M31" i="34"/>
  <c r="L31" i="34"/>
  <c r="I31" i="34"/>
  <c r="F31" i="34"/>
  <c r="M30" i="34"/>
  <c r="L30" i="34"/>
  <c r="I30" i="34"/>
  <c r="F30" i="34"/>
  <c r="M29" i="34"/>
  <c r="L29" i="34"/>
  <c r="I29" i="34"/>
  <c r="F29" i="34"/>
  <c r="H9" i="34" l="1"/>
  <c r="Q9" i="34"/>
  <c r="K9" i="34"/>
  <c r="N9" i="34"/>
  <c r="C88" i="34"/>
  <c r="C138" i="34"/>
  <c r="C63" i="34"/>
  <c r="C113" i="34"/>
  <c r="C32" i="34"/>
  <c r="C29" i="34"/>
  <c r="L23" i="34" l="1"/>
  <c r="I23" i="34"/>
  <c r="F23" i="34"/>
  <c r="I19" i="34"/>
  <c r="F20" i="34"/>
  <c r="M20" i="34" l="1"/>
  <c r="M19" i="34"/>
  <c r="M23" i="34" l="1"/>
  <c r="M21" i="34" l="1"/>
  <c r="L21" i="34"/>
  <c r="I21" i="34"/>
  <c r="F21" i="34"/>
  <c r="L20" i="34"/>
  <c r="I20" i="34"/>
  <c r="L19" i="34"/>
  <c r="F19" i="34"/>
  <c r="H6" i="34" s="1"/>
  <c r="H7" i="34" s="1"/>
  <c r="N6" i="34" l="1"/>
  <c r="N7" i="34" s="1"/>
  <c r="K6" i="34"/>
  <c r="K7" i="34" s="1"/>
  <c r="I36" i="34" l="1"/>
  <c r="F36" i="34"/>
  <c r="I35" i="34"/>
  <c r="F35" i="34"/>
  <c r="M24" i="34" l="1"/>
  <c r="M25" i="34"/>
  <c r="M26" i="34"/>
  <c r="M27" i="34"/>
  <c r="M28" i="34"/>
  <c r="M35" i="34"/>
  <c r="M36" i="34"/>
  <c r="M37" i="34"/>
  <c r="L24" i="34"/>
  <c r="L25" i="34"/>
  <c r="L26" i="34"/>
  <c r="L27" i="34"/>
  <c r="L28" i="34"/>
  <c r="L35" i="34"/>
  <c r="L36" i="34"/>
  <c r="L37" i="34"/>
  <c r="I24" i="34"/>
  <c r="I25" i="34"/>
  <c r="I26" i="34"/>
  <c r="I27" i="34"/>
  <c r="I28" i="34"/>
  <c r="I37" i="34"/>
  <c r="F24" i="34"/>
  <c r="F25" i="34"/>
  <c r="F26" i="34"/>
  <c r="F27" i="34"/>
  <c r="F28" i="34"/>
  <c r="F37" i="34"/>
  <c r="C23" i="34" l="1"/>
  <c r="C26" i="34"/>
  <c r="C35" i="34"/>
  <c r="E9" i="34" l="1"/>
  <c r="C38" i="34"/>
</calcChain>
</file>

<file path=xl/sharedStrings.xml><?xml version="1.0" encoding="utf-8"?>
<sst xmlns="http://schemas.openxmlformats.org/spreadsheetml/2006/main" count="99" uniqueCount="28">
  <si>
    <t>2024年度</t>
    <rPh sb="4" eb="6">
      <t>ネンド</t>
    </rPh>
    <phoneticPr fontId="3"/>
  </si>
  <si>
    <t>会計科目</t>
    <rPh sb="0" eb="2">
      <t>カイケイ</t>
    </rPh>
    <rPh sb="2" eb="4">
      <t>カモク</t>
    </rPh>
    <phoneticPr fontId="6"/>
  </si>
  <si>
    <t>金額</t>
    <rPh sb="0" eb="2">
      <t>キンガク</t>
    </rPh>
    <phoneticPr fontId="6"/>
  </si>
  <si>
    <t>算出根拠（計算式によりがたい場合は適宜自由記述にしてください）</t>
    <rPh sb="0" eb="2">
      <t>サンシュツ</t>
    </rPh>
    <rPh sb="2" eb="4">
      <t>コンキョ</t>
    </rPh>
    <rPh sb="5" eb="8">
      <t>ケイサンシキ</t>
    </rPh>
    <rPh sb="14" eb="16">
      <t>バアイ</t>
    </rPh>
    <rPh sb="17" eb="19">
      <t>テキギ</t>
    </rPh>
    <rPh sb="19" eb="21">
      <t>ジユウ</t>
    </rPh>
    <rPh sb="21" eb="23">
      <t>キジュツ</t>
    </rPh>
    <phoneticPr fontId="6"/>
  </si>
  <si>
    <t>項目</t>
    <rPh sb="0" eb="2">
      <t>コウモク</t>
    </rPh>
    <phoneticPr fontId="6"/>
  </si>
  <si>
    <t>単価(円）</t>
    <rPh sb="0" eb="2">
      <t>タンカ</t>
    </rPh>
    <rPh sb="3" eb="4">
      <t>エン</t>
    </rPh>
    <phoneticPr fontId="6"/>
  </si>
  <si>
    <t>x</t>
    <phoneticPr fontId="3"/>
  </si>
  <si>
    <t>値</t>
    <rPh sb="0" eb="1">
      <t>アタイ</t>
    </rPh>
    <phoneticPr fontId="3"/>
  </si>
  <si>
    <t>単位</t>
    <rPh sb="0" eb="2">
      <t>タンイ</t>
    </rPh>
    <phoneticPr fontId="6"/>
  </si>
  <si>
    <t>=</t>
    <phoneticPr fontId="3"/>
  </si>
  <si>
    <t>小計</t>
    <rPh sb="0" eb="2">
      <t>ショウケイ</t>
    </rPh>
    <phoneticPr fontId="6"/>
  </si>
  <si>
    <t>按分根拠・備考</t>
    <rPh sb="0" eb="2">
      <t>アンブン</t>
    </rPh>
    <rPh sb="2" eb="4">
      <t>コンキョ</t>
    </rPh>
    <rPh sb="5" eb="7">
      <t>ビコウ</t>
    </rPh>
    <phoneticPr fontId="6"/>
  </si>
  <si>
    <t>人件費</t>
    <rPh sb="0" eb="3">
      <t>ジンケンヒ</t>
    </rPh>
    <phoneticPr fontId="3"/>
  </si>
  <si>
    <t>その他の経費</t>
    <rPh sb="2" eb="3">
      <t>タ</t>
    </rPh>
    <rPh sb="4" eb="6">
      <t>ケイヒ</t>
    </rPh>
    <rPh sb="5" eb="6">
      <t>ヒ</t>
    </rPh>
    <phoneticPr fontId="3"/>
  </si>
  <si>
    <t>2025年度</t>
    <rPh sb="4" eb="6">
      <t>ネンド</t>
    </rPh>
    <phoneticPr fontId="3"/>
  </si>
  <si>
    <t>2026年度</t>
    <rPh sb="4" eb="6">
      <t>ネンド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</si>
  <si>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</si>
  <si>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</si>
  <si>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小計</t>
    <rPh sb="0" eb="2">
      <t>ショウケイ</t>
    </rPh>
    <phoneticPr fontId="3"/>
  </si>
  <si>
    <t>自己財源</t>
    <rPh sb="0" eb="4">
      <t>ジコザイゲン</t>
    </rPh>
    <phoneticPr fontId="3"/>
  </si>
  <si>
    <t>助成額</t>
    <rPh sb="0" eb="3">
      <t>ジョセイガク</t>
    </rPh>
    <phoneticPr fontId="3"/>
  </si>
  <si>
    <t>自己財源の内訳説明</t>
    <rPh sb="0" eb="4">
      <t>ジコザイゲン</t>
    </rPh>
    <rPh sb="5" eb="7">
      <t>ウチワケ</t>
    </rPh>
    <rPh sb="7" eb="9">
      <t>セツメイ</t>
    </rPh>
    <phoneticPr fontId="3"/>
  </si>
  <si>
    <t>(２) 5年間の支出計画</t>
    <rPh sb="5" eb="7">
      <t>ネンカン</t>
    </rPh>
    <rPh sb="8" eb="10">
      <t>シシュツ</t>
    </rPh>
    <rPh sb="10" eb="12">
      <t>ケイカク</t>
    </rPh>
    <phoneticPr fontId="3"/>
  </si>
  <si>
    <t>収入合計</t>
    <phoneticPr fontId="3"/>
  </si>
  <si>
    <t>人件費</t>
    <rPh sb="0" eb="3">
      <t>ジンケンヒ</t>
    </rPh>
    <phoneticPr fontId="3"/>
  </si>
  <si>
    <t>その他の経費</t>
    <rPh sb="2" eb="3">
      <t>タ</t>
    </rPh>
    <rPh sb="4" eb="6">
      <t>ケイヒ</t>
    </rPh>
    <phoneticPr fontId="3"/>
  </si>
  <si>
    <t>(1) 5年間の収支計画</t>
    <rPh sb="5" eb="7">
      <t>ネンカン</t>
    </rPh>
    <rPh sb="8" eb="10">
      <t>シュウシ</t>
    </rPh>
    <rPh sb="10" eb="12">
      <t>ケイカク</t>
    </rPh>
    <phoneticPr fontId="3"/>
  </si>
  <si>
    <t>７　収支予算書（5年間）</t>
    <rPh sb="2" eb="4">
      <t>シュウシ</t>
    </rPh>
    <rPh sb="4" eb="7">
      <t>ヨサンショ</t>
    </rPh>
    <rPh sb="9" eb="11">
      <t>ネンカン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</si>
</sst>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0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b/>
      <sz val="14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6"/>
      <name val="游ゴシック Light"/>
      <family val="3"/>
      <charset val="128"/>
      <scheme val="major"/>
    </font>
    <font>
      <sz val="18"/>
      <name val="游ゴシック Light"/>
      <family val="3"/>
      <charset val="128"/>
      <scheme val="major"/>
    </font>
    <font>
      <sz val="16"/>
      <color theme="1"/>
      <name val="游ゴシック Light"/>
      <family val="3"/>
      <charset val="128"/>
      <scheme val="major"/>
    </font>
    <font>
      <b/>
      <sz val="13"/>
      <color theme="1"/>
      <name val="游ゴシック Light"/>
      <family val="3"/>
      <charset val="128"/>
      <scheme val="major"/>
    </font>
    <font>
      <b/>
      <sz val="16"/>
      <color theme="1"/>
      <name val="游ゴシック Light"/>
      <family val="3"/>
      <charset val="128"/>
      <scheme val="major"/>
    </font>
    <font>
      <sz val="13"/>
      <name val="游ゴシック Light"/>
      <family val="3"/>
      <charset val="128"/>
      <scheme val="major"/>
    </font>
    <font>
      <b/>
      <sz val="20"/>
      <name val="游ゴシック Light"/>
      <family val="3"/>
      <charset val="128"/>
      <scheme val="major"/>
    </font>
    <font>
      <sz val="13"/>
      <color theme="1"/>
      <name val="游ゴシック Light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38" fontId="8" fillId="4" borderId="13" xfId="1" applyFont="1" applyFill="1" applyBorder="1" applyAlignment="1" applyProtection="1">
      <alignment horizontal="center" vertical="center"/>
    </xf>
    <xf numFmtId="38" fontId="8" fillId="2" borderId="1" xfId="1" applyFont="1" applyFill="1" applyBorder="1" applyAlignment="1" applyProtection="1">
      <alignment vertical="center" shrinkToFit="1"/>
    </xf>
    <xf numFmtId="38" fontId="7" fillId="4" borderId="15" xfId="1" applyFont="1" applyFill="1" applyBorder="1" applyAlignment="1" applyProtection="1">
      <alignment horizontal="center" vertical="center"/>
    </xf>
    <xf numFmtId="38" fontId="8" fillId="5" borderId="11" xfId="1" applyFont="1" applyFill="1" applyBorder="1" applyAlignment="1" applyProtection="1">
      <alignment vertical="center" shrinkToFit="1"/>
      <protection locked="0"/>
    </xf>
    <xf numFmtId="38" fontId="8" fillId="5" borderId="11" xfId="1" applyFont="1" applyFill="1" applyBorder="1" applyAlignment="1" applyProtection="1">
      <alignment horizontal="center" vertical="center" shrinkToFit="1"/>
      <protection locked="0"/>
    </xf>
    <xf numFmtId="38" fontId="8" fillId="5" borderId="9" xfId="1" applyFont="1" applyFill="1" applyBorder="1" applyAlignment="1" applyProtection="1">
      <alignment vertical="center" shrinkToFit="1"/>
      <protection locked="0"/>
    </xf>
    <xf numFmtId="38" fontId="8" fillId="5" borderId="0" xfId="1" applyFont="1" applyFill="1" applyBorder="1" applyAlignment="1" applyProtection="1">
      <alignment horizontal="center" vertical="center" shrinkToFit="1"/>
      <protection locked="0"/>
    </xf>
    <xf numFmtId="38" fontId="8" fillId="5" borderId="6" xfId="1" applyFont="1" applyFill="1" applyBorder="1" applyAlignment="1" applyProtection="1">
      <alignment horizontal="center" vertical="center" shrinkToFit="1"/>
      <protection locked="0"/>
    </xf>
    <xf numFmtId="38" fontId="8" fillId="5" borderId="12" xfId="1" applyFont="1" applyFill="1" applyBorder="1" applyAlignment="1" applyProtection="1">
      <alignment horizontal="justify" vertical="center" shrinkToFit="1"/>
      <protection locked="0"/>
    </xf>
    <xf numFmtId="38" fontId="8" fillId="5" borderId="7" xfId="1" applyFont="1" applyFill="1" applyBorder="1" applyAlignment="1" applyProtection="1">
      <alignment vertical="center" shrinkToFit="1"/>
      <protection locked="0"/>
    </xf>
    <xf numFmtId="38" fontId="8" fillId="6" borderId="9" xfId="1" applyFont="1" applyFill="1" applyBorder="1" applyAlignment="1" applyProtection="1">
      <alignment horizontal="justify" vertical="center" shrinkToFit="1"/>
      <protection locked="0"/>
    </xf>
    <xf numFmtId="38" fontId="8" fillId="6" borderId="0" xfId="1" applyFont="1" applyFill="1" applyBorder="1" applyAlignment="1" applyProtection="1">
      <alignment horizontal="center" vertical="center" shrinkToFit="1"/>
      <protection locked="0"/>
    </xf>
    <xf numFmtId="38" fontId="8" fillId="5" borderId="0" xfId="1" applyFont="1" applyFill="1" applyBorder="1" applyAlignment="1" applyProtection="1">
      <alignment vertical="center" shrinkToFit="1"/>
      <protection locked="0"/>
    </xf>
    <xf numFmtId="177" fontId="8" fillId="6" borderId="0" xfId="1" applyNumberFormat="1" applyFont="1" applyFill="1" applyBorder="1" applyAlignment="1" applyProtection="1">
      <alignment vertical="center" shrinkToFit="1"/>
      <protection locked="0"/>
    </xf>
    <xf numFmtId="177" fontId="8" fillId="5" borderId="0" xfId="1" applyNumberFormat="1" applyFont="1" applyFill="1" applyBorder="1" applyAlignment="1" applyProtection="1">
      <alignment vertical="center" shrinkToFit="1"/>
      <protection locked="0"/>
    </xf>
    <xf numFmtId="38" fontId="8" fillId="5" borderId="14" xfId="1" applyFont="1" applyFill="1" applyBorder="1" applyAlignment="1" applyProtection="1">
      <alignment horizontal="left" vertical="center" wrapText="1" shrinkToFit="1"/>
      <protection locked="0"/>
    </xf>
    <xf numFmtId="38" fontId="8" fillId="5" borderId="15" xfId="1" applyFont="1" applyFill="1" applyBorder="1" applyAlignment="1" applyProtection="1">
      <alignment horizontal="left" vertical="center" wrapText="1" shrinkToFit="1"/>
      <protection locked="0"/>
    </xf>
    <xf numFmtId="38" fontId="8" fillId="5" borderId="13" xfId="1" applyFont="1" applyFill="1" applyBorder="1" applyAlignment="1" applyProtection="1">
      <alignment horizontal="left" vertical="center" wrapText="1" shrinkToFit="1"/>
      <protection locked="0"/>
    </xf>
    <xf numFmtId="38" fontId="8" fillId="4" borderId="15" xfId="1" applyFont="1" applyFill="1" applyBorder="1" applyAlignment="1" applyProtection="1">
      <alignment horizontal="center" vertical="center"/>
    </xf>
    <xf numFmtId="38" fontId="8" fillId="4" borderId="15" xfId="1" applyFont="1" applyFill="1" applyBorder="1" applyAlignment="1" applyProtection="1">
      <alignment horizontal="center" vertical="center" wrapText="1"/>
    </xf>
    <xf numFmtId="38" fontId="9" fillId="5" borderId="14" xfId="1" applyFont="1" applyFill="1" applyBorder="1" applyAlignment="1" applyProtection="1">
      <alignment horizontal="left" vertical="center" wrapText="1" shrinkToFit="1"/>
      <protection locked="0"/>
    </xf>
    <xf numFmtId="38" fontId="9" fillId="5" borderId="15" xfId="1" applyFont="1" applyFill="1" applyBorder="1" applyAlignment="1" applyProtection="1">
      <alignment horizontal="left" vertical="center" wrapText="1" shrinkToFit="1"/>
      <protection locked="0"/>
    </xf>
    <xf numFmtId="38" fontId="7" fillId="5" borderId="9" xfId="1" applyFont="1" applyFill="1" applyBorder="1" applyAlignment="1" applyProtection="1">
      <alignment horizontal="justify" vertical="center" shrinkToFit="1"/>
    </xf>
    <xf numFmtId="0" fontId="8" fillId="5" borderId="0" xfId="1" applyNumberFormat="1" applyFont="1" applyFill="1" applyBorder="1" applyAlignment="1" applyProtection="1">
      <alignment vertical="center" shrinkToFit="1"/>
      <protection locked="0"/>
    </xf>
    <xf numFmtId="176" fontId="2" fillId="6" borderId="0" xfId="0" applyNumberFormat="1" applyFont="1" applyFill="1" applyProtection="1">
      <alignment vertical="center"/>
      <protection locked="0"/>
    </xf>
    <xf numFmtId="0" fontId="2" fillId="7" borderId="0" xfId="0" applyFont="1" applyFill="1" applyProtection="1">
      <alignment vertical="center"/>
      <protection locked="0"/>
    </xf>
    <xf numFmtId="0" fontId="4" fillId="7" borderId="0" xfId="0" applyFont="1" applyFill="1" applyProtection="1">
      <alignment vertical="center"/>
      <protection locked="0"/>
    </xf>
    <xf numFmtId="38" fontId="4" fillId="7" borderId="0" xfId="1" applyFont="1" applyFill="1" applyBorder="1" applyAlignment="1" applyProtection="1">
      <alignment vertical="center"/>
      <protection locked="0"/>
    </xf>
    <xf numFmtId="38" fontId="4" fillId="7" borderId="0" xfId="1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>
      <alignment vertical="center"/>
    </xf>
    <xf numFmtId="0" fontId="4" fillId="7" borderId="0" xfId="0" applyFont="1" applyFill="1" applyAlignment="1" applyProtection="1">
      <alignment horizontal="center" vertical="center"/>
      <protection locked="0"/>
    </xf>
    <xf numFmtId="176" fontId="4" fillId="7" borderId="0" xfId="0" applyNumberFormat="1" applyFont="1" applyFill="1" applyProtection="1">
      <alignment vertical="center"/>
      <protection locked="0"/>
    </xf>
    <xf numFmtId="0" fontId="4" fillId="7" borderId="0" xfId="0" applyFont="1" applyFill="1" applyAlignment="1" applyProtection="1">
      <alignment horizontal="right" vertical="center"/>
      <protection locked="0"/>
    </xf>
    <xf numFmtId="0" fontId="11" fillId="7" borderId="0" xfId="0" applyFont="1" applyFill="1" applyAlignment="1" applyProtection="1">
      <alignment horizontal="left" vertical="center"/>
      <protection locked="0"/>
    </xf>
    <xf numFmtId="0" fontId="14" fillId="7" borderId="0" xfId="0" applyFont="1" applyFill="1" applyProtection="1">
      <alignment vertical="center"/>
      <protection locked="0"/>
    </xf>
    <xf numFmtId="0" fontId="14" fillId="7" borderId="0" xfId="0" applyFont="1" applyFill="1">
      <alignment vertical="center"/>
    </xf>
    <xf numFmtId="38" fontId="14" fillId="7" borderId="0" xfId="1" applyFont="1" applyFill="1" applyProtection="1">
      <alignment vertical="center"/>
    </xf>
    <xf numFmtId="38" fontId="14" fillId="7" borderId="0" xfId="0" applyNumberFormat="1" applyFont="1" applyFill="1">
      <alignment vertical="center"/>
    </xf>
    <xf numFmtId="0" fontId="5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76" fontId="4" fillId="7" borderId="0" xfId="0" applyNumberFormat="1" applyFont="1" applyFill="1">
      <alignment vertical="center"/>
    </xf>
    <xf numFmtId="0" fontId="4" fillId="7" borderId="0" xfId="0" applyFont="1" applyFill="1" applyAlignment="1">
      <alignment horizontal="right" vertical="center"/>
    </xf>
    <xf numFmtId="0" fontId="4" fillId="7" borderId="0" xfId="0" applyFont="1" applyFill="1">
      <alignment vertical="center"/>
    </xf>
    <xf numFmtId="38" fontId="4" fillId="7" borderId="0" xfId="1" applyFont="1" applyFill="1" applyBorder="1" applyAlignment="1" applyProtection="1">
      <alignment vertical="center"/>
    </xf>
    <xf numFmtId="38" fontId="4" fillId="7" borderId="0" xfId="1" applyFont="1" applyFill="1" applyBorder="1" applyAlignment="1" applyProtection="1">
      <alignment horizontal="center" vertical="center"/>
    </xf>
    <xf numFmtId="38" fontId="8" fillId="7" borderId="0" xfId="1" applyFont="1" applyFill="1" applyBorder="1" applyAlignment="1" applyProtection="1">
      <alignment horizontal="center" vertical="center" shrinkToFit="1"/>
      <protection locked="0"/>
    </xf>
    <xf numFmtId="38" fontId="8" fillId="7" borderId="9" xfId="1" applyFont="1" applyFill="1" applyBorder="1" applyAlignment="1" applyProtection="1">
      <alignment horizontal="justify" vertical="center" shrinkToFit="1"/>
      <protection locked="0"/>
    </xf>
    <xf numFmtId="38" fontId="8" fillId="7" borderId="11" xfId="1" applyFont="1" applyFill="1" applyBorder="1" applyAlignment="1" applyProtection="1">
      <alignment horizontal="center" vertical="center" shrinkToFit="1"/>
      <protection locked="0"/>
    </xf>
    <xf numFmtId="38" fontId="8" fillId="7" borderId="6" xfId="1" applyFont="1" applyFill="1" applyBorder="1" applyAlignment="1" applyProtection="1">
      <alignment horizontal="center" vertical="center" shrinkToFit="1"/>
      <protection locked="0"/>
    </xf>
    <xf numFmtId="38" fontId="8" fillId="7" borderId="13" xfId="1" applyFont="1" applyFill="1" applyBorder="1" applyAlignment="1" applyProtection="1">
      <alignment horizontal="justify" vertical="center" shrinkToFit="1"/>
      <protection locked="0"/>
    </xf>
    <xf numFmtId="0" fontId="0" fillId="7" borderId="9" xfId="0" applyFill="1" applyBorder="1">
      <alignment vertical="center"/>
    </xf>
    <xf numFmtId="0" fontId="2" fillId="7" borderId="9" xfId="0" applyFont="1" applyFill="1" applyBorder="1" applyProtection="1">
      <alignment vertical="center"/>
      <protection locked="0"/>
    </xf>
    <xf numFmtId="0" fontId="2" fillId="7" borderId="7" xfId="0" applyFont="1" applyFill="1" applyBorder="1" applyProtection="1">
      <alignment vertical="center"/>
      <protection locked="0"/>
    </xf>
    <xf numFmtId="38" fontId="8" fillId="7" borderId="7" xfId="1" applyFont="1" applyFill="1" applyBorder="1" applyAlignment="1" applyProtection="1">
      <alignment horizontal="justify" vertical="center" shrinkToFit="1"/>
      <protection locked="0"/>
    </xf>
    <xf numFmtId="38" fontId="8" fillId="2" borderId="6" xfId="1" applyFont="1" applyFill="1" applyBorder="1" applyAlignment="1" applyProtection="1">
      <alignment vertical="center" shrinkToFit="1"/>
    </xf>
    <xf numFmtId="38" fontId="8" fillId="6" borderId="0" xfId="1" applyFont="1" applyFill="1" applyBorder="1" applyAlignment="1" applyProtection="1">
      <alignment vertical="center" shrinkToFit="1"/>
      <protection locked="0"/>
    </xf>
    <xf numFmtId="38" fontId="9" fillId="6" borderId="15" xfId="1" applyFont="1" applyFill="1" applyBorder="1" applyAlignment="1" applyProtection="1">
      <alignment horizontal="left" vertical="center" wrapText="1" shrinkToFit="1"/>
      <protection locked="0"/>
    </xf>
    <xf numFmtId="38" fontId="9" fillId="6" borderId="13" xfId="1" applyFont="1" applyFill="1" applyBorder="1" applyAlignment="1" applyProtection="1">
      <alignment horizontal="left" vertical="center" wrapText="1" shrinkToFit="1"/>
      <protection locked="0"/>
    </xf>
    <xf numFmtId="0" fontId="11" fillId="7" borderId="0" xfId="0" applyFont="1" applyFill="1" applyAlignment="1">
      <alignment horizontal="left" vertical="center"/>
    </xf>
    <xf numFmtId="38" fontId="8" fillId="2" borderId="0" xfId="1" applyFont="1" applyFill="1" applyBorder="1" applyAlignment="1" applyProtection="1">
      <alignment vertical="center" shrinkToFit="1"/>
    </xf>
    <xf numFmtId="38" fontId="8" fillId="2" borderId="14" xfId="1" applyFont="1" applyFill="1" applyBorder="1" applyAlignment="1" applyProtection="1">
      <alignment vertical="center" shrinkToFit="1"/>
    </xf>
    <xf numFmtId="38" fontId="8" fillId="2" borderId="15" xfId="1" applyFont="1" applyFill="1" applyBorder="1" applyAlignment="1" applyProtection="1">
      <alignment vertical="center" shrinkToFit="1"/>
    </xf>
    <xf numFmtId="38" fontId="8" fillId="2" borderId="13" xfId="1" applyFont="1" applyFill="1" applyBorder="1" applyAlignment="1" applyProtection="1">
      <alignment vertical="center" shrinkToFit="1"/>
    </xf>
    <xf numFmtId="38" fontId="8" fillId="2" borderId="11" xfId="1" applyFont="1" applyFill="1" applyBorder="1" applyAlignment="1" applyProtection="1">
      <alignment vertical="center" shrinkToFit="1"/>
    </xf>
    <xf numFmtId="38" fontId="7" fillId="2" borderId="9" xfId="1" applyFont="1" applyFill="1" applyBorder="1" applyAlignment="1" applyProtection="1">
      <alignment vertical="center" shrinkToFit="1"/>
    </xf>
    <xf numFmtId="38" fontId="7" fillId="2" borderId="7" xfId="1" applyFont="1" applyFill="1" applyBorder="1" applyAlignment="1" applyProtection="1">
      <alignment vertical="center" shrinkToFit="1"/>
    </xf>
    <xf numFmtId="38" fontId="7" fillId="5" borderId="4" xfId="1" applyFont="1" applyFill="1" applyBorder="1" applyAlignment="1" applyProtection="1">
      <alignment horizontal="justify" vertical="center" shrinkToFit="1"/>
    </xf>
    <xf numFmtId="38" fontId="8" fillId="5" borderId="6" xfId="1" applyFont="1" applyFill="1" applyBorder="1" applyAlignment="1" applyProtection="1">
      <alignment vertical="center" shrinkToFit="1"/>
      <protection locked="0"/>
    </xf>
    <xf numFmtId="38" fontId="7" fillId="6" borderId="4" xfId="1" applyFont="1" applyFill="1" applyBorder="1" applyAlignment="1" applyProtection="1">
      <alignment horizontal="left" vertical="center" shrinkToFit="1"/>
    </xf>
    <xf numFmtId="38" fontId="7" fillId="6" borderId="3" xfId="1" applyFont="1" applyFill="1" applyBorder="1" applyAlignment="1" applyProtection="1">
      <alignment horizontal="left" vertical="center" shrinkToFit="1"/>
    </xf>
    <xf numFmtId="38" fontId="7" fillId="6" borderId="2" xfId="1" applyFont="1" applyFill="1" applyBorder="1" applyAlignment="1" applyProtection="1">
      <alignment horizontal="left" vertical="center" shrinkToFit="1"/>
    </xf>
    <xf numFmtId="38" fontId="8" fillId="6" borderId="0" xfId="1" applyFont="1" applyFill="1" applyBorder="1" applyAlignment="1" applyProtection="1">
      <alignment horizontal="left" vertical="center" wrapText="1"/>
      <protection locked="0"/>
    </xf>
    <xf numFmtId="38" fontId="8" fillId="6" borderId="8" xfId="1" applyFont="1" applyFill="1" applyBorder="1" applyAlignment="1" applyProtection="1">
      <alignment horizontal="left" vertical="center" wrapText="1"/>
      <protection locked="0"/>
    </xf>
    <xf numFmtId="38" fontId="8" fillId="5" borderId="6" xfId="1" applyFont="1" applyFill="1" applyBorder="1" applyAlignment="1" applyProtection="1">
      <alignment horizontal="left" vertical="center" wrapText="1"/>
      <protection locked="0"/>
    </xf>
    <xf numFmtId="38" fontId="8" fillId="5" borderId="5" xfId="1" applyFont="1" applyFill="1" applyBorder="1" applyAlignment="1" applyProtection="1">
      <alignment horizontal="left" vertical="center" wrapText="1"/>
      <protection locked="0"/>
    </xf>
    <xf numFmtId="38" fontId="8" fillId="5" borderId="0" xfId="1" applyFont="1" applyFill="1" applyBorder="1" applyAlignment="1" applyProtection="1">
      <alignment horizontal="left" vertical="center" wrapText="1"/>
      <protection locked="0"/>
    </xf>
    <xf numFmtId="38" fontId="8" fillId="5" borderId="8" xfId="1" applyFont="1" applyFill="1" applyBorder="1" applyAlignment="1" applyProtection="1">
      <alignment horizontal="left" vertical="center" wrapText="1"/>
      <protection locked="0"/>
    </xf>
    <xf numFmtId="0" fontId="0" fillId="5" borderId="3" xfId="0" applyFill="1" applyBorder="1">
      <alignment vertical="center"/>
    </xf>
    <xf numFmtId="0" fontId="0" fillId="5" borderId="2" xfId="0" applyFill="1" applyBorder="1">
      <alignment vertical="center"/>
    </xf>
    <xf numFmtId="38" fontId="12" fillId="2" borderId="4" xfId="1" applyFont="1" applyFill="1" applyBorder="1" applyAlignment="1" applyProtection="1">
      <alignment horizontal="right" vertical="center"/>
    </xf>
    <xf numFmtId="38" fontId="10" fillId="3" borderId="4" xfId="1" applyFont="1" applyFill="1" applyBorder="1" applyAlignment="1" applyProtection="1">
      <alignment horizontal="center" vertical="center" wrapText="1"/>
    </xf>
    <xf numFmtId="38" fontId="9" fillId="7" borderId="6" xfId="1" applyFont="1" applyFill="1" applyBorder="1" applyAlignment="1" applyProtection="1">
      <alignment horizontal="center" vertical="center" shrinkToFit="1"/>
    </xf>
    <xf numFmtId="38" fontId="16" fillId="7" borderId="0" xfId="0" applyNumberFormat="1" applyFont="1" applyFill="1" applyAlignment="1">
      <alignment horizontal="left" vertical="center"/>
    </xf>
    <xf numFmtId="38" fontId="9" fillId="7" borderId="0" xfId="1" applyFont="1" applyFill="1" applyBorder="1" applyAlignment="1" applyProtection="1">
      <alignment horizontal="center" vertical="center" shrinkToFit="1"/>
    </xf>
    <xf numFmtId="38" fontId="8" fillId="8" borderId="11" xfId="1" applyFont="1" applyFill="1" applyBorder="1" applyAlignment="1" applyProtection="1">
      <alignment vertical="center" shrinkToFit="1"/>
    </xf>
    <xf numFmtId="0" fontId="2" fillId="0" borderId="0" xfId="0" applyFont="1" applyProtection="1">
      <alignment vertical="center"/>
      <protection locked="0"/>
    </xf>
    <xf numFmtId="38" fontId="12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38" fontId="12" fillId="0" borderId="19" xfId="1" applyFont="1" applyFill="1" applyBorder="1" applyAlignment="1" applyProtection="1">
      <alignment horizontal="center" vertical="center"/>
    </xf>
    <xf numFmtId="38" fontId="12" fillId="0" borderId="20" xfId="1" applyFont="1" applyFill="1" applyBorder="1" applyAlignment="1" applyProtection="1">
      <alignment horizontal="center" vertical="center"/>
    </xf>
    <xf numFmtId="38" fontId="12" fillId="0" borderId="21" xfId="1" applyFont="1" applyFill="1" applyBorder="1" applyAlignment="1" applyProtection="1">
      <alignment horizontal="center" vertical="center"/>
    </xf>
    <xf numFmtId="38" fontId="12" fillId="0" borderId="4" xfId="1" applyFont="1" applyFill="1" applyBorder="1" applyAlignment="1" applyProtection="1">
      <alignment horizontal="right" vertical="center"/>
    </xf>
    <xf numFmtId="38" fontId="12" fillId="0" borderId="4" xfId="0" applyNumberFormat="1" applyFont="1" applyBorder="1" applyAlignment="1">
      <alignment horizontal="right" vertical="center"/>
    </xf>
    <xf numFmtId="0" fontId="17" fillId="7" borderId="4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/>
    </xf>
    <xf numFmtId="38" fontId="10" fillId="3" borderId="4" xfId="1" applyFont="1" applyFill="1" applyBorder="1" applyAlignment="1" applyProtection="1">
      <alignment horizontal="center" vertical="center" wrapText="1"/>
    </xf>
    <xf numFmtId="38" fontId="10" fillId="3" borderId="3" xfId="1" applyFont="1" applyFill="1" applyBorder="1" applyAlignment="1" applyProtection="1">
      <alignment horizontal="center" vertical="center" wrapText="1"/>
    </xf>
    <xf numFmtId="38" fontId="10" fillId="3" borderId="2" xfId="1" applyFont="1" applyFill="1" applyBorder="1" applyAlignment="1" applyProtection="1">
      <alignment horizontal="center" vertical="center" wrapText="1"/>
    </xf>
    <xf numFmtId="38" fontId="12" fillId="0" borderId="4" xfId="0" applyNumberFormat="1" applyFont="1" applyBorder="1" applyAlignment="1">
      <alignment horizontal="right" vertical="center"/>
    </xf>
    <xf numFmtId="38" fontId="12" fillId="0" borderId="3" xfId="0" applyNumberFormat="1" applyFont="1" applyBorder="1" applyAlignment="1">
      <alignment horizontal="right" vertical="center"/>
    </xf>
    <xf numFmtId="38" fontId="12" fillId="0" borderId="2" xfId="0" applyNumberFormat="1" applyFont="1" applyBorder="1" applyAlignment="1">
      <alignment horizontal="right" vertical="center"/>
    </xf>
    <xf numFmtId="38" fontId="8" fillId="7" borderId="16" xfId="1" applyFont="1" applyFill="1" applyBorder="1" applyAlignment="1" applyProtection="1">
      <alignment horizontal="center" vertical="center" shrinkToFit="1"/>
      <protection locked="0"/>
    </xf>
    <xf numFmtId="38" fontId="8" fillId="7" borderId="18" xfId="1" applyFont="1" applyFill="1" applyBorder="1" applyAlignment="1" applyProtection="1">
      <alignment horizontal="center" vertical="center" shrinkToFit="1"/>
      <protection locked="0"/>
    </xf>
    <xf numFmtId="38" fontId="8" fillId="7" borderId="17" xfId="1" applyFont="1" applyFill="1" applyBorder="1" applyAlignment="1" applyProtection="1">
      <alignment horizontal="center" vertical="center" shrinkToFit="1"/>
      <protection locked="0"/>
    </xf>
    <xf numFmtId="0" fontId="17" fillId="7" borderId="4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38" fontId="8" fillId="4" borderId="1" xfId="1" applyFont="1" applyFill="1" applyBorder="1" applyAlignment="1" applyProtection="1">
      <alignment horizontal="center" vertical="center"/>
    </xf>
    <xf numFmtId="38" fontId="8" fillId="4" borderId="12" xfId="1" applyFont="1" applyFill="1" applyBorder="1" applyAlignment="1" applyProtection="1">
      <alignment horizontal="center" vertical="center"/>
    </xf>
    <xf numFmtId="38" fontId="8" fillId="4" borderId="11" xfId="1" applyFont="1" applyFill="1" applyBorder="1" applyAlignment="1" applyProtection="1">
      <alignment horizontal="center" vertical="center"/>
    </xf>
    <xf numFmtId="38" fontId="8" fillId="4" borderId="10" xfId="1" applyFont="1" applyFill="1" applyBorder="1" applyAlignment="1" applyProtection="1">
      <alignment horizontal="center" vertical="center"/>
    </xf>
    <xf numFmtId="38" fontId="12" fillId="2" borderId="4" xfId="1" applyFont="1" applyFill="1" applyBorder="1" applyAlignment="1" applyProtection="1">
      <alignment horizontal="right" vertical="center"/>
    </xf>
    <xf numFmtId="38" fontId="12" fillId="2" borderId="3" xfId="1" applyFont="1" applyFill="1" applyBorder="1" applyAlignment="1" applyProtection="1">
      <alignment horizontal="right" vertical="center"/>
    </xf>
    <xf numFmtId="38" fontId="12" fillId="2" borderId="2" xfId="1" applyFont="1" applyFill="1" applyBorder="1" applyAlignment="1" applyProtection="1">
      <alignment horizontal="right" vertical="center"/>
    </xf>
    <xf numFmtId="38" fontId="8" fillId="4" borderId="14" xfId="1" applyFont="1" applyFill="1" applyBorder="1" applyAlignment="1" applyProtection="1">
      <alignment horizontal="center" vertical="center" wrapText="1"/>
    </xf>
    <xf numFmtId="38" fontId="8" fillId="4" borderId="13" xfId="1" applyFont="1" applyFill="1" applyBorder="1" applyAlignment="1" applyProtection="1">
      <alignment horizontal="center" vertical="center" wrapText="1"/>
    </xf>
    <xf numFmtId="38" fontId="12" fillId="0" borderId="4" xfId="1" applyFont="1" applyFill="1" applyBorder="1" applyAlignment="1" applyProtection="1">
      <alignment horizontal="right" vertical="center"/>
    </xf>
    <xf numFmtId="38" fontId="12" fillId="0" borderId="3" xfId="1" applyFont="1" applyFill="1" applyBorder="1" applyAlignment="1" applyProtection="1">
      <alignment horizontal="right" vertical="center"/>
    </xf>
    <xf numFmtId="38" fontId="12" fillId="0" borderId="2" xfId="1" applyFont="1" applyFill="1" applyBorder="1" applyAlignment="1" applyProtection="1">
      <alignment horizontal="right" vertical="center"/>
    </xf>
    <xf numFmtId="0" fontId="15" fillId="7" borderId="1" xfId="0" applyFont="1" applyFill="1" applyBorder="1" applyAlignment="1">
      <alignment horizontal="left" vertical="center" wrapText="1"/>
    </xf>
    <xf numFmtId="38" fontId="12" fillId="0" borderId="22" xfId="1" applyFont="1" applyFill="1" applyBorder="1" applyAlignment="1" applyProtection="1">
      <alignment horizontal="center" vertical="center"/>
    </xf>
    <xf numFmtId="38" fontId="12" fillId="0" borderId="11" xfId="1" applyFont="1" applyFill="1" applyBorder="1" applyAlignment="1" applyProtection="1">
      <alignment horizontal="center" vertical="center"/>
    </xf>
    <xf numFmtId="38" fontId="12" fillId="0" borderId="23" xfId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38" fontId="12" fillId="0" borderId="24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center" vertical="center"/>
    </xf>
    <xf numFmtId="38" fontId="12" fillId="0" borderId="25" xfId="1" applyFont="1" applyFill="1" applyBorder="1" applyAlignment="1" applyProtection="1">
      <alignment horizontal="center" vertical="center"/>
    </xf>
    <xf numFmtId="38" fontId="12" fillId="0" borderId="26" xfId="1" applyFont="1" applyFill="1" applyBorder="1" applyAlignment="1" applyProtection="1">
      <alignment horizontal="center" vertical="center"/>
    </xf>
    <xf numFmtId="38" fontId="12" fillId="0" borderId="27" xfId="1" applyFont="1" applyFill="1" applyBorder="1" applyAlignment="1" applyProtection="1">
      <alignment horizontal="center" vertical="center"/>
    </xf>
    <xf numFmtId="38" fontId="12" fillId="0" borderId="28" xfId="1" applyFont="1" applyFill="1" applyBorder="1" applyAlignment="1" applyProtection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38"/>
  <sheetViews>
    <sheetView tabSelected="1" view="pageLayout" zoomScale="60" zoomScaleNormal="60" zoomScalePageLayoutView="60" workbookViewId="0">
      <selection activeCell="E70" sqref="E70"/>
    </sheetView>
  </sheetViews>
  <sheetFormatPr defaultColWidth="9" defaultRowHeight="18" x14ac:dyDescent="0.4"/>
  <cols>
    <col min="1" max="1" width="2" style="26" customWidth="1"/>
    <col min="2" max="2" width="18.25" style="26" customWidth="1"/>
    <col min="3" max="4" width="17.5" style="26" customWidth="1"/>
    <col min="5" max="5" width="13.125" style="26" customWidth="1"/>
    <col min="6" max="6" width="3.625" style="26" customWidth="1"/>
    <col min="7" max="8" width="13.125" style="26" customWidth="1"/>
    <col min="9" max="9" width="3.625" style="26" customWidth="1"/>
    <col min="10" max="11" width="13.125" style="26" customWidth="1"/>
    <col min="12" max="12" width="3.625" style="26" customWidth="1"/>
    <col min="13" max="14" width="13.125" style="26" customWidth="1"/>
    <col min="15" max="15" width="3.625" style="26" customWidth="1"/>
    <col min="16" max="16" width="13.125" style="26" customWidth="1"/>
    <col min="17" max="17" width="28.125" style="26" customWidth="1"/>
    <col min="18" max="16384" width="9" style="26"/>
  </cols>
  <sheetData>
    <row r="1" spans="1:17" ht="30" x14ac:dyDescent="0.4">
      <c r="B1" s="60" t="s">
        <v>27</v>
      </c>
      <c r="C1" s="30"/>
      <c r="D1" s="30"/>
      <c r="E1" s="32"/>
      <c r="F1" s="33"/>
      <c r="G1" s="33"/>
      <c r="H1" s="34"/>
      <c r="I1" s="27"/>
      <c r="J1" s="34"/>
      <c r="K1" s="28"/>
      <c r="L1" s="28"/>
      <c r="M1" s="29"/>
      <c r="N1" s="28"/>
    </row>
    <row r="2" spans="1:17" ht="21" customHeight="1" x14ac:dyDescent="0.4">
      <c r="B2" s="35"/>
      <c r="C2" s="30"/>
      <c r="D2" s="30"/>
      <c r="E2" s="32"/>
      <c r="F2" s="33"/>
      <c r="G2" s="33"/>
      <c r="H2" s="34"/>
      <c r="I2" s="27"/>
      <c r="J2" s="34"/>
      <c r="K2" s="28"/>
      <c r="L2" s="28"/>
      <c r="M2" s="29"/>
      <c r="N2" s="28"/>
    </row>
    <row r="3" spans="1:17" s="36" customFormat="1" ht="29.25" customHeight="1" x14ac:dyDescent="0.4">
      <c r="B3" s="37" t="s">
        <v>26</v>
      </c>
      <c r="C3" s="37"/>
      <c r="D3" s="37"/>
      <c r="E3" s="37"/>
      <c r="F3" s="38"/>
      <c r="G3" s="37"/>
      <c r="H3" s="37"/>
      <c r="I3" s="37"/>
      <c r="J3" s="39"/>
      <c r="K3" s="37"/>
      <c r="L3" s="37"/>
      <c r="M3" s="37"/>
      <c r="N3" s="37"/>
      <c r="O3" s="37"/>
      <c r="P3" s="37"/>
      <c r="Q3" s="37"/>
    </row>
    <row r="4" spans="1:17" ht="54.75" customHeight="1" x14ac:dyDescent="0.4">
      <c r="B4" s="110"/>
      <c r="C4" s="110"/>
      <c r="D4" s="110"/>
      <c r="E4" s="98" t="s">
        <v>0</v>
      </c>
      <c r="F4" s="99"/>
      <c r="G4" s="100"/>
      <c r="H4" s="98" t="s">
        <v>14</v>
      </c>
      <c r="I4" s="99"/>
      <c r="J4" s="100"/>
      <c r="K4" s="98" t="s">
        <v>15</v>
      </c>
      <c r="L4" s="99"/>
      <c r="M4" s="100"/>
      <c r="N4" s="98" t="s">
        <v>16</v>
      </c>
      <c r="O4" s="99"/>
      <c r="P4" s="100"/>
      <c r="Q4" s="82" t="s">
        <v>17</v>
      </c>
    </row>
    <row r="5" spans="1:17" ht="25.5" x14ac:dyDescent="0.4">
      <c r="B5" s="123" t="s">
        <v>19</v>
      </c>
      <c r="C5" s="123"/>
      <c r="D5" s="123"/>
      <c r="E5" s="101">
        <v>0</v>
      </c>
      <c r="F5" s="102"/>
      <c r="G5" s="103"/>
      <c r="H5" s="101">
        <f>F38</f>
        <v>0</v>
      </c>
      <c r="I5" s="102"/>
      <c r="J5" s="103"/>
      <c r="K5" s="101">
        <f>I38</f>
        <v>0</v>
      </c>
      <c r="L5" s="102"/>
      <c r="M5" s="103"/>
      <c r="N5" s="101">
        <f>L38</f>
        <v>0</v>
      </c>
      <c r="O5" s="102"/>
      <c r="P5" s="103"/>
      <c r="Q5" s="94">
        <f>O38</f>
        <v>0</v>
      </c>
    </row>
    <row r="6" spans="1:17" ht="25.5" x14ac:dyDescent="0.4">
      <c r="B6" s="107" t="s">
        <v>20</v>
      </c>
      <c r="C6" s="108"/>
      <c r="D6" s="109"/>
      <c r="E6" s="120">
        <v>0</v>
      </c>
      <c r="F6" s="121"/>
      <c r="G6" s="122"/>
      <c r="H6" s="120">
        <f>ROUND(SUM(F19:F21),0)</f>
        <v>0</v>
      </c>
      <c r="I6" s="121"/>
      <c r="J6" s="122"/>
      <c r="K6" s="120">
        <f>ROUND(SUM(I19:I21),0)</f>
        <v>0</v>
      </c>
      <c r="L6" s="121"/>
      <c r="M6" s="122"/>
      <c r="N6" s="120">
        <f>ROUND(SUM(L19:L21),0)</f>
        <v>0</v>
      </c>
      <c r="O6" s="121"/>
      <c r="P6" s="122"/>
      <c r="Q6" s="93">
        <f>ROUND(SUM(O19:O21),0)</f>
        <v>0</v>
      </c>
    </row>
    <row r="7" spans="1:17" ht="25.5" x14ac:dyDescent="0.4">
      <c r="B7" s="95" t="s">
        <v>23</v>
      </c>
      <c r="C7" s="96"/>
      <c r="D7" s="97"/>
      <c r="E7" s="115">
        <f t="shared" ref="E7" si="0">SUM(E5:G6)</f>
        <v>0</v>
      </c>
      <c r="F7" s="116"/>
      <c r="G7" s="117"/>
      <c r="H7" s="115">
        <f t="shared" ref="H7" si="1">SUM(H5:J6)</f>
        <v>0</v>
      </c>
      <c r="I7" s="116"/>
      <c r="J7" s="117"/>
      <c r="K7" s="115">
        <f t="shared" ref="K7" si="2">SUM(K5:M6)</f>
        <v>0</v>
      </c>
      <c r="L7" s="116"/>
      <c r="M7" s="117"/>
      <c r="N7" s="115">
        <f t="shared" ref="N7" si="3">SUM(N5:P6)</f>
        <v>0</v>
      </c>
      <c r="O7" s="116"/>
      <c r="P7" s="117"/>
      <c r="Q7" s="81">
        <f>SUM(Q5:Q6)</f>
        <v>0</v>
      </c>
    </row>
    <row r="8" spans="1:17" ht="25.5" x14ac:dyDescent="0.4">
      <c r="B8" s="107" t="s">
        <v>24</v>
      </c>
      <c r="C8" s="108"/>
      <c r="D8" s="109"/>
      <c r="E8" s="115">
        <f t="shared" ref="E8" si="4">SUM(C19:C21)</f>
        <v>0</v>
      </c>
      <c r="F8" s="116"/>
      <c r="G8" s="117"/>
      <c r="H8" s="115">
        <f t="shared" ref="H8" si="5">SUM(C44:C46)</f>
        <v>0</v>
      </c>
      <c r="I8" s="116"/>
      <c r="J8" s="117"/>
      <c r="K8" s="115">
        <f t="shared" ref="K8" si="6">SUM(C69:C71)</f>
        <v>0</v>
      </c>
      <c r="L8" s="116"/>
      <c r="M8" s="117"/>
      <c r="N8" s="115">
        <f t="shared" ref="N8" si="7">SUM(C94:C96)</f>
        <v>0</v>
      </c>
      <c r="O8" s="116"/>
      <c r="P8" s="117"/>
      <c r="Q8" s="81">
        <f>SUM(C119:C121)</f>
        <v>0</v>
      </c>
    </row>
    <row r="9" spans="1:17" ht="25.5" x14ac:dyDescent="0.4">
      <c r="B9" s="107" t="s">
        <v>25</v>
      </c>
      <c r="C9" s="108"/>
      <c r="D9" s="109"/>
      <c r="E9" s="115">
        <f>ROUND(SUM(C23:C37),0)</f>
        <v>0</v>
      </c>
      <c r="F9" s="116"/>
      <c r="G9" s="117"/>
      <c r="H9" s="115">
        <f>ROUND(SUM(C48:C62),0)</f>
        <v>0</v>
      </c>
      <c r="I9" s="116"/>
      <c r="J9" s="117"/>
      <c r="K9" s="115">
        <f>ROUND(SUM(C73:C87),0)</f>
        <v>0</v>
      </c>
      <c r="L9" s="116"/>
      <c r="M9" s="117"/>
      <c r="N9" s="115">
        <f>ROUND(SUM(C98:C112),0)</f>
        <v>0</v>
      </c>
      <c r="O9" s="116"/>
      <c r="P9" s="117"/>
      <c r="Q9" s="81">
        <f>ROUND(SUM(C123:C137),0)</f>
        <v>0</v>
      </c>
    </row>
    <row r="10" spans="1:17" s="87" customFormat="1" ht="26.45" customHeight="1" x14ac:dyDescent="0.4">
      <c r="B10" s="134" t="s">
        <v>21</v>
      </c>
      <c r="C10" s="135"/>
      <c r="D10" s="136"/>
      <c r="E10" s="124"/>
      <c r="F10" s="125"/>
      <c r="G10" s="126"/>
      <c r="H10" s="124"/>
      <c r="I10" s="125"/>
      <c r="J10" s="126"/>
      <c r="K10" s="124"/>
      <c r="L10" s="125"/>
      <c r="M10" s="126"/>
      <c r="N10" s="124"/>
      <c r="O10" s="125"/>
      <c r="P10" s="126"/>
      <c r="Q10" s="90"/>
    </row>
    <row r="11" spans="1:17" s="87" customFormat="1" ht="26.45" customHeight="1" x14ac:dyDescent="0.4">
      <c r="B11" s="137"/>
      <c r="C11" s="138"/>
      <c r="D11" s="139"/>
      <c r="E11" s="128"/>
      <c r="F11" s="129"/>
      <c r="G11" s="130"/>
      <c r="H11" s="128"/>
      <c r="I11" s="129"/>
      <c r="J11" s="130"/>
      <c r="K11" s="128"/>
      <c r="L11" s="129"/>
      <c r="M11" s="130"/>
      <c r="N11" s="128"/>
      <c r="O11" s="129"/>
      <c r="P11" s="130"/>
      <c r="Q11" s="91"/>
    </row>
    <row r="12" spans="1:17" s="87" customFormat="1" ht="18" customHeight="1" x14ac:dyDescent="0.4">
      <c r="B12" s="140"/>
      <c r="C12" s="141"/>
      <c r="D12" s="142"/>
      <c r="E12" s="131"/>
      <c r="F12" s="132"/>
      <c r="G12" s="133"/>
      <c r="H12" s="131"/>
      <c r="I12" s="132"/>
      <c r="J12" s="133"/>
      <c r="K12" s="131"/>
      <c r="L12" s="132"/>
      <c r="M12" s="133"/>
      <c r="N12" s="131"/>
      <c r="O12" s="132"/>
      <c r="P12" s="133"/>
      <c r="Q12" s="92"/>
    </row>
    <row r="13" spans="1:17" s="87" customFormat="1" ht="25.5" x14ac:dyDescent="0.4">
      <c r="B13" s="89"/>
      <c r="C13" s="89"/>
      <c r="D13" s="89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1:17" s="36" customFormat="1" ht="29.25" customHeight="1" x14ac:dyDescent="0.4">
      <c r="B14" s="37" t="s">
        <v>22</v>
      </c>
      <c r="C14" s="37"/>
      <c r="D14" s="37"/>
      <c r="E14" s="37"/>
      <c r="F14" s="38"/>
      <c r="G14" s="37"/>
      <c r="H14" s="37"/>
      <c r="I14" s="37"/>
      <c r="J14" s="39"/>
      <c r="K14" s="37"/>
      <c r="L14" s="37"/>
      <c r="M14" s="37"/>
      <c r="N14" s="37"/>
      <c r="O14" s="37"/>
      <c r="P14" s="37"/>
      <c r="Q14" s="37"/>
    </row>
    <row r="15" spans="1:17" ht="24" customHeight="1" x14ac:dyDescent="0.4">
      <c r="A15" s="31"/>
      <c r="B15" s="84" t="str">
        <f>E4</f>
        <v>2024年度</v>
      </c>
      <c r="C15" s="40"/>
      <c r="D15" s="40"/>
      <c r="E15" s="41"/>
      <c r="F15" s="42"/>
      <c r="G15" s="42"/>
      <c r="H15" s="43"/>
      <c r="I15" s="44"/>
      <c r="J15" s="43"/>
      <c r="K15" s="45"/>
      <c r="L15" s="45"/>
      <c r="M15" s="46"/>
      <c r="N15" s="45"/>
      <c r="O15" s="31"/>
      <c r="P15" s="31"/>
      <c r="Q15" s="31"/>
    </row>
    <row r="16" spans="1:17" ht="24" x14ac:dyDescent="0.4">
      <c r="A16" s="111" t="s">
        <v>1</v>
      </c>
      <c r="B16" s="111"/>
      <c r="C16" s="118" t="s">
        <v>2</v>
      </c>
      <c r="D16" s="111" t="s">
        <v>3</v>
      </c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</row>
    <row r="17" spans="1:17" ht="24" x14ac:dyDescent="0.4">
      <c r="A17" s="111"/>
      <c r="B17" s="111"/>
      <c r="C17" s="119"/>
      <c r="D17" s="1" t="s">
        <v>4</v>
      </c>
      <c r="E17" s="19" t="s">
        <v>5</v>
      </c>
      <c r="F17" s="3" t="s">
        <v>6</v>
      </c>
      <c r="G17" s="19" t="s">
        <v>7</v>
      </c>
      <c r="H17" s="19" t="s">
        <v>8</v>
      </c>
      <c r="I17" s="3" t="s">
        <v>6</v>
      </c>
      <c r="J17" s="19" t="s">
        <v>7</v>
      </c>
      <c r="K17" s="19" t="s">
        <v>8</v>
      </c>
      <c r="L17" s="19" t="s">
        <v>9</v>
      </c>
      <c r="M17" s="20" t="s">
        <v>10</v>
      </c>
      <c r="N17" s="112" t="s">
        <v>11</v>
      </c>
      <c r="O17" s="113"/>
      <c r="P17" s="113"/>
      <c r="Q17" s="114"/>
    </row>
    <row r="18" spans="1:17" ht="21.75" customHeight="1" x14ac:dyDescent="0.4">
      <c r="A18" s="52"/>
      <c r="B18" s="70" t="s">
        <v>12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</row>
    <row r="19" spans="1:17" ht="21.75" customHeight="1" x14ac:dyDescent="0.4">
      <c r="A19" s="52"/>
      <c r="B19" s="11"/>
      <c r="C19" s="62"/>
      <c r="D19" s="58"/>
      <c r="E19" s="57"/>
      <c r="F19" s="47" t="str">
        <f>IF(E19="","","X")</f>
        <v/>
      </c>
      <c r="G19" s="57"/>
      <c r="H19" s="12"/>
      <c r="I19" s="47" t="str">
        <f>IF(G19="","","X")</f>
        <v/>
      </c>
      <c r="J19" s="14"/>
      <c r="K19" s="12"/>
      <c r="L19" s="47" t="str">
        <f t="shared" ref="L19:L21" si="8">IF(J19="","","=")</f>
        <v/>
      </c>
      <c r="M19" s="61" t="str">
        <f>IF(E19*IF(G19="",1,G19)*IF(J19="",1,J19)=0,"",E19*IF(G19="",1,G19)*IF(J19="",1,J19))</f>
        <v/>
      </c>
      <c r="N19" s="73"/>
      <c r="O19" s="73"/>
      <c r="P19" s="73"/>
      <c r="Q19" s="74"/>
    </row>
    <row r="20" spans="1:17" ht="21.75" customHeight="1" x14ac:dyDescent="0.4">
      <c r="A20" s="52"/>
      <c r="B20" s="48"/>
      <c r="C20" s="66"/>
      <c r="D20" s="58"/>
      <c r="E20" s="25"/>
      <c r="F20" s="47" t="str">
        <f>IF(E20="","","X")</f>
        <v/>
      </c>
      <c r="G20" s="14"/>
      <c r="H20" s="12"/>
      <c r="I20" s="47" t="str">
        <f>IF(G20="","","X")</f>
        <v/>
      </c>
      <c r="J20" s="14"/>
      <c r="K20" s="12"/>
      <c r="L20" s="47" t="str">
        <f t="shared" si="8"/>
        <v/>
      </c>
      <c r="M20" s="61" t="str">
        <f>IF(E20*IF(G20="",1,G20)*IF(J20="",1,J20)=0,"",E20*IF(G20="",1,G20)*IF(J20="",1,J20))</f>
        <v/>
      </c>
      <c r="N20" s="73"/>
      <c r="O20" s="73"/>
      <c r="P20" s="73"/>
      <c r="Q20" s="74"/>
    </row>
    <row r="21" spans="1:17" ht="21.75" customHeight="1" x14ac:dyDescent="0.4">
      <c r="A21" s="52"/>
      <c r="B21" s="48"/>
      <c r="C21" s="67"/>
      <c r="D21" s="59"/>
      <c r="E21" s="57"/>
      <c r="F21" s="47" t="str">
        <f>IF(E21="","","X")</f>
        <v/>
      </c>
      <c r="G21" s="14"/>
      <c r="H21" s="12"/>
      <c r="I21" s="47" t="str">
        <f>IF(G21="","","X")</f>
        <v/>
      </c>
      <c r="J21" s="14"/>
      <c r="K21" s="12"/>
      <c r="L21" s="47" t="str">
        <f t="shared" si="8"/>
        <v/>
      </c>
      <c r="M21" s="61" t="str">
        <f>IF(E21*IF(G21="",1,G21)*IF(J21="",1,J21)=0,"",E21*IF(G21="",1,G21)*IF(J21="",1,J21))</f>
        <v/>
      </c>
      <c r="N21" s="73"/>
      <c r="O21" s="73"/>
      <c r="P21" s="73"/>
      <c r="Q21" s="74"/>
    </row>
    <row r="22" spans="1:17" ht="21.75" customHeight="1" x14ac:dyDescent="0.4">
      <c r="A22" s="53"/>
      <c r="B22" s="68" t="s">
        <v>13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80"/>
    </row>
    <row r="23" spans="1:17" ht="21.75" customHeight="1" x14ac:dyDescent="0.4">
      <c r="A23" s="53"/>
      <c r="B23" s="23"/>
      <c r="C23" s="63" t="str">
        <f>IF(SUM(M23:M25)=0,"",SUM(M23:M25))</f>
        <v/>
      </c>
      <c r="D23" s="21"/>
      <c r="E23" s="13"/>
      <c r="F23" s="47" t="str">
        <f t="shared" ref="F23:F37" si="9">IF(E23="","","X")</f>
        <v/>
      </c>
      <c r="G23" s="15"/>
      <c r="H23" s="7"/>
      <c r="I23" s="47" t="str">
        <f t="shared" ref="I23:I37" si="10">IF(G23="","","X")</f>
        <v/>
      </c>
      <c r="J23" s="24"/>
      <c r="K23" s="7"/>
      <c r="L23" s="47" t="str">
        <f t="shared" ref="L23:L37" si="11">IF(J23="","","=")</f>
        <v/>
      </c>
      <c r="M23" s="61" t="str">
        <f t="shared" ref="M23:M37" si="12">IF(E23*IF(G23="",1,G23)*IF(J23="",1,J23)=0,"",E23*IF(G23="",1,G23)*IF(J23="",1,J23))</f>
        <v/>
      </c>
      <c r="N23" s="77"/>
      <c r="O23" s="77"/>
      <c r="P23" s="77"/>
      <c r="Q23" s="78"/>
    </row>
    <row r="24" spans="1:17" ht="21.75" customHeight="1" x14ac:dyDescent="0.4">
      <c r="A24" s="53"/>
      <c r="B24" s="48"/>
      <c r="C24" s="63"/>
      <c r="D24" s="17"/>
      <c r="E24" s="13"/>
      <c r="F24" s="47" t="str">
        <f t="shared" si="9"/>
        <v/>
      </c>
      <c r="G24" s="13"/>
      <c r="H24" s="7"/>
      <c r="I24" s="47" t="str">
        <f t="shared" si="10"/>
        <v/>
      </c>
      <c r="J24" s="13"/>
      <c r="K24" s="7"/>
      <c r="L24" s="47" t="str">
        <f t="shared" si="11"/>
        <v/>
      </c>
      <c r="M24" s="61" t="str">
        <f t="shared" si="12"/>
        <v/>
      </c>
      <c r="N24" s="77"/>
      <c r="O24" s="77"/>
      <c r="P24" s="77"/>
      <c r="Q24" s="78"/>
    </row>
    <row r="25" spans="1:17" ht="21.75" customHeight="1" x14ac:dyDescent="0.4">
      <c r="A25" s="53"/>
      <c r="B25" s="48"/>
      <c r="C25" s="64"/>
      <c r="D25" s="18"/>
      <c r="E25" s="10"/>
      <c r="F25" s="47" t="str">
        <f t="shared" si="9"/>
        <v/>
      </c>
      <c r="G25" s="13"/>
      <c r="H25" s="7"/>
      <c r="I25" s="47" t="str">
        <f t="shared" si="10"/>
        <v/>
      </c>
      <c r="J25" s="13"/>
      <c r="K25" s="7"/>
      <c r="L25" s="47" t="str">
        <f t="shared" si="11"/>
        <v/>
      </c>
      <c r="M25" s="61" t="str">
        <f t="shared" si="12"/>
        <v/>
      </c>
      <c r="N25" s="75"/>
      <c r="O25" s="75"/>
      <c r="P25" s="75"/>
      <c r="Q25" s="76"/>
    </row>
    <row r="26" spans="1:17" ht="21.75" customHeight="1" x14ac:dyDescent="0.4">
      <c r="A26" s="53"/>
      <c r="B26" s="9"/>
      <c r="C26" s="63" t="str">
        <f>IF(SUM(M26:M28)=0,"",SUM(M26:M28))</f>
        <v/>
      </c>
      <c r="D26" s="17"/>
      <c r="E26" s="6"/>
      <c r="F26" s="49" t="str">
        <f t="shared" si="9"/>
        <v/>
      </c>
      <c r="G26" s="4"/>
      <c r="H26" s="5"/>
      <c r="I26" s="49" t="str">
        <f t="shared" si="10"/>
        <v/>
      </c>
      <c r="J26" s="4"/>
      <c r="K26" s="5"/>
      <c r="L26" s="49" t="str">
        <f t="shared" si="11"/>
        <v/>
      </c>
      <c r="M26" s="65" t="str">
        <f t="shared" si="12"/>
        <v/>
      </c>
      <c r="N26" s="77"/>
      <c r="O26" s="77"/>
      <c r="P26" s="77"/>
      <c r="Q26" s="78"/>
    </row>
    <row r="27" spans="1:17" ht="21.75" customHeight="1" x14ac:dyDescent="0.4">
      <c r="A27" s="53"/>
      <c r="B27" s="48"/>
      <c r="C27" s="63"/>
      <c r="D27" s="17"/>
      <c r="E27" s="13"/>
      <c r="F27" s="47" t="str">
        <f t="shared" si="9"/>
        <v/>
      </c>
      <c r="G27" s="13"/>
      <c r="H27" s="7"/>
      <c r="I27" s="47" t="str">
        <f t="shared" si="10"/>
        <v/>
      </c>
      <c r="J27" s="13"/>
      <c r="K27" s="7"/>
      <c r="L27" s="47" t="str">
        <f t="shared" si="11"/>
        <v/>
      </c>
      <c r="M27" s="61" t="str">
        <f t="shared" si="12"/>
        <v/>
      </c>
      <c r="N27" s="77"/>
      <c r="O27" s="77"/>
      <c r="P27" s="77"/>
      <c r="Q27" s="78"/>
    </row>
    <row r="28" spans="1:17" ht="21.75" customHeight="1" x14ac:dyDescent="0.4">
      <c r="A28" s="53"/>
      <c r="B28" s="55"/>
      <c r="C28" s="64"/>
      <c r="D28" s="18"/>
      <c r="E28" s="10"/>
      <c r="F28" s="50" t="str">
        <f t="shared" si="9"/>
        <v/>
      </c>
      <c r="G28" s="69"/>
      <c r="H28" s="8"/>
      <c r="I28" s="50" t="str">
        <f t="shared" si="10"/>
        <v/>
      </c>
      <c r="J28" s="69"/>
      <c r="K28" s="8"/>
      <c r="L28" s="50" t="str">
        <f t="shared" si="11"/>
        <v/>
      </c>
      <c r="M28" s="56" t="str">
        <f t="shared" si="12"/>
        <v/>
      </c>
      <c r="N28" s="75"/>
      <c r="O28" s="75"/>
      <c r="P28" s="75"/>
      <c r="Q28" s="76"/>
    </row>
    <row r="29" spans="1:17" ht="21.75" customHeight="1" x14ac:dyDescent="0.4">
      <c r="A29" s="53"/>
      <c r="B29" s="23"/>
      <c r="C29" s="63" t="str">
        <f>IF(SUM(M29:M31)=0,"",SUM(M29:M31))</f>
        <v/>
      </c>
      <c r="D29" s="22"/>
      <c r="E29" s="13"/>
      <c r="F29" s="47" t="str">
        <f t="shared" ref="F29:F34" si="13">IF(E29="","","X")</f>
        <v/>
      </c>
      <c r="G29" s="15"/>
      <c r="H29" s="7"/>
      <c r="I29" s="47" t="str">
        <f t="shared" ref="I29:I34" si="14">IF(G29="","","X")</f>
        <v/>
      </c>
      <c r="J29" s="24"/>
      <c r="K29" s="7"/>
      <c r="L29" s="47" t="str">
        <f t="shared" ref="L29:L34" si="15">IF(J29="","","=")</f>
        <v/>
      </c>
      <c r="M29" s="61" t="str">
        <f t="shared" ref="M29:M34" si="16">IF(E29*IF(G29="",1,G29)*IF(J29="",1,J29)=0,"",E29*IF(G29="",1,G29)*IF(J29="",1,J29))</f>
        <v/>
      </c>
      <c r="N29" s="77"/>
      <c r="O29" s="77"/>
      <c r="P29" s="77"/>
      <c r="Q29" s="78"/>
    </row>
    <row r="30" spans="1:17" ht="21.75" customHeight="1" x14ac:dyDescent="0.4">
      <c r="A30" s="53"/>
      <c r="B30" s="48"/>
      <c r="C30" s="63"/>
      <c r="D30" s="17"/>
      <c r="E30" s="13"/>
      <c r="F30" s="47" t="str">
        <f t="shared" si="13"/>
        <v/>
      </c>
      <c r="G30" s="13"/>
      <c r="H30" s="7"/>
      <c r="I30" s="47" t="str">
        <f t="shared" si="14"/>
        <v/>
      </c>
      <c r="J30" s="13"/>
      <c r="K30" s="7"/>
      <c r="L30" s="47" t="str">
        <f t="shared" si="15"/>
        <v/>
      </c>
      <c r="M30" s="61" t="str">
        <f t="shared" si="16"/>
        <v/>
      </c>
      <c r="N30" s="77"/>
      <c r="O30" s="77"/>
      <c r="P30" s="77"/>
      <c r="Q30" s="78"/>
    </row>
    <row r="31" spans="1:17" ht="21.75" customHeight="1" x14ac:dyDescent="0.4">
      <c r="A31" s="53"/>
      <c r="B31" s="48"/>
      <c r="C31" s="64"/>
      <c r="D31" s="18"/>
      <c r="E31" s="10"/>
      <c r="F31" s="47" t="str">
        <f t="shared" si="13"/>
        <v/>
      </c>
      <c r="G31" s="13"/>
      <c r="H31" s="7"/>
      <c r="I31" s="47" t="str">
        <f t="shared" si="14"/>
        <v/>
      </c>
      <c r="J31" s="13"/>
      <c r="K31" s="7"/>
      <c r="L31" s="47" t="str">
        <f t="shared" si="15"/>
        <v/>
      </c>
      <c r="M31" s="61" t="str">
        <f t="shared" si="16"/>
        <v/>
      </c>
      <c r="N31" s="75"/>
      <c r="O31" s="75"/>
      <c r="P31" s="75"/>
      <c r="Q31" s="76"/>
    </row>
    <row r="32" spans="1:17" ht="21.75" customHeight="1" x14ac:dyDescent="0.4">
      <c r="A32" s="53"/>
      <c r="B32" s="9"/>
      <c r="C32" s="63" t="str">
        <f>IF(SUM(M32:M34)=0,"",SUM(M32:M34))</f>
        <v/>
      </c>
      <c r="D32" s="17"/>
      <c r="E32" s="6"/>
      <c r="F32" s="49" t="str">
        <f t="shared" si="13"/>
        <v/>
      </c>
      <c r="G32" s="4"/>
      <c r="H32" s="5"/>
      <c r="I32" s="49" t="str">
        <f t="shared" si="14"/>
        <v/>
      </c>
      <c r="J32" s="4"/>
      <c r="K32" s="5"/>
      <c r="L32" s="49" t="str">
        <f t="shared" si="15"/>
        <v/>
      </c>
      <c r="M32" s="65" t="str">
        <f t="shared" si="16"/>
        <v/>
      </c>
      <c r="N32" s="77"/>
      <c r="O32" s="77"/>
      <c r="P32" s="77"/>
      <c r="Q32" s="78"/>
    </row>
    <row r="33" spans="1:17" ht="21.75" customHeight="1" x14ac:dyDescent="0.4">
      <c r="A33" s="53"/>
      <c r="B33" s="48"/>
      <c r="C33" s="63"/>
      <c r="D33" s="17"/>
      <c r="E33" s="13"/>
      <c r="F33" s="47" t="str">
        <f t="shared" si="13"/>
        <v/>
      </c>
      <c r="G33" s="13"/>
      <c r="H33" s="7"/>
      <c r="I33" s="47" t="str">
        <f t="shared" si="14"/>
        <v/>
      </c>
      <c r="J33" s="13"/>
      <c r="K33" s="7"/>
      <c r="L33" s="47" t="str">
        <f t="shared" si="15"/>
        <v/>
      </c>
      <c r="M33" s="61" t="str">
        <f t="shared" si="16"/>
        <v/>
      </c>
      <c r="N33" s="77"/>
      <c r="O33" s="77"/>
      <c r="P33" s="77"/>
      <c r="Q33" s="78"/>
    </row>
    <row r="34" spans="1:17" ht="21.75" customHeight="1" x14ac:dyDescent="0.4">
      <c r="A34" s="53"/>
      <c r="B34" s="48"/>
      <c r="C34" s="64"/>
      <c r="D34" s="18"/>
      <c r="E34" s="10"/>
      <c r="F34" s="47" t="str">
        <f t="shared" si="13"/>
        <v/>
      </c>
      <c r="G34" s="13"/>
      <c r="H34" s="7"/>
      <c r="I34" s="47" t="str">
        <f t="shared" si="14"/>
        <v/>
      </c>
      <c r="J34" s="13"/>
      <c r="K34" s="7"/>
      <c r="L34" s="47" t="str">
        <f t="shared" si="15"/>
        <v/>
      </c>
      <c r="M34" s="61" t="str">
        <f t="shared" si="16"/>
        <v/>
      </c>
      <c r="N34" s="75"/>
      <c r="O34" s="75"/>
      <c r="P34" s="75"/>
      <c r="Q34" s="76"/>
    </row>
    <row r="35" spans="1:17" ht="21.75" customHeight="1" x14ac:dyDescent="0.4">
      <c r="A35" s="53"/>
      <c r="B35" s="9"/>
      <c r="C35" s="63" t="str">
        <f>IF(SUM(M35:M37)=0,"",SUM(M35:M37))</f>
        <v/>
      </c>
      <c r="D35" s="16"/>
      <c r="E35" s="6"/>
      <c r="F35" s="49" t="str">
        <f t="shared" ref="F35:F36" si="17">IF(E35="","","X")</f>
        <v/>
      </c>
      <c r="G35" s="4"/>
      <c r="H35" s="5"/>
      <c r="I35" s="49" t="str">
        <f t="shared" ref="I35:I36" si="18">IF(G35="","","X")</f>
        <v/>
      </c>
      <c r="J35" s="4"/>
      <c r="K35" s="5"/>
      <c r="L35" s="49" t="str">
        <f t="shared" si="11"/>
        <v/>
      </c>
      <c r="M35" s="65" t="str">
        <f t="shared" si="12"/>
        <v/>
      </c>
      <c r="N35" s="77"/>
      <c r="O35" s="77"/>
      <c r="P35" s="77"/>
      <c r="Q35" s="78"/>
    </row>
    <row r="36" spans="1:17" ht="21.75" customHeight="1" x14ac:dyDescent="0.4">
      <c r="A36" s="53"/>
      <c r="B36" s="48"/>
      <c r="C36" s="63"/>
      <c r="D36" s="17"/>
      <c r="E36" s="6"/>
      <c r="F36" s="47" t="str">
        <f t="shared" si="17"/>
        <v/>
      </c>
      <c r="G36" s="13"/>
      <c r="H36" s="7"/>
      <c r="I36" s="47" t="str">
        <f t="shared" si="18"/>
        <v/>
      </c>
      <c r="J36" s="13"/>
      <c r="K36" s="7"/>
      <c r="L36" s="47" t="str">
        <f t="shared" si="11"/>
        <v/>
      </c>
      <c r="M36" s="61" t="str">
        <f t="shared" si="12"/>
        <v/>
      </c>
      <c r="N36" s="77"/>
      <c r="O36" s="77"/>
      <c r="P36" s="77"/>
      <c r="Q36" s="78"/>
    </row>
    <row r="37" spans="1:17" ht="21.75" customHeight="1" x14ac:dyDescent="0.4">
      <c r="A37" s="53"/>
      <c r="B37" s="51"/>
      <c r="C37" s="64"/>
      <c r="D37" s="17"/>
      <c r="E37" s="6"/>
      <c r="F37" s="47" t="str">
        <f t="shared" si="9"/>
        <v/>
      </c>
      <c r="G37" s="13"/>
      <c r="H37" s="7"/>
      <c r="I37" s="47" t="str">
        <f t="shared" si="10"/>
        <v/>
      </c>
      <c r="J37" s="13"/>
      <c r="K37" s="7"/>
      <c r="L37" s="47" t="str">
        <f t="shared" si="11"/>
        <v/>
      </c>
      <c r="M37" s="61" t="str">
        <f t="shared" si="12"/>
        <v/>
      </c>
      <c r="N37" s="77"/>
      <c r="O37" s="77"/>
      <c r="P37" s="77"/>
      <c r="Q37" s="78"/>
    </row>
    <row r="38" spans="1:17" ht="21.75" customHeight="1" x14ac:dyDescent="0.4">
      <c r="A38" s="54"/>
      <c r="B38" s="83" t="s">
        <v>18</v>
      </c>
      <c r="C38" s="2">
        <f>SUM(C19:C37)</f>
        <v>0</v>
      </c>
      <c r="D38" s="104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ht="21.75" customHeight="1" x14ac:dyDescent="0.4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</row>
    <row r="40" spans="1:17" ht="24" customHeight="1" x14ac:dyDescent="0.4">
      <c r="A40" s="31"/>
      <c r="B40" s="84" t="str">
        <f>H4</f>
        <v>2025年度</v>
      </c>
      <c r="C40" s="40"/>
      <c r="D40" s="40"/>
      <c r="E40" s="41"/>
      <c r="F40" s="42"/>
      <c r="G40" s="42"/>
      <c r="H40" s="43"/>
      <c r="I40" s="44"/>
      <c r="J40" s="43"/>
      <c r="K40" s="45"/>
      <c r="L40" s="45"/>
      <c r="M40" s="46"/>
      <c r="N40" s="45"/>
      <c r="O40" s="31"/>
      <c r="P40" s="31"/>
      <c r="Q40" s="31"/>
    </row>
    <row r="41" spans="1:17" ht="24" x14ac:dyDescent="0.4">
      <c r="A41" s="111" t="s">
        <v>1</v>
      </c>
      <c r="B41" s="111"/>
      <c r="C41" s="118" t="s">
        <v>2</v>
      </c>
      <c r="D41" s="111" t="s">
        <v>3</v>
      </c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</row>
    <row r="42" spans="1:17" ht="24" x14ac:dyDescent="0.4">
      <c r="A42" s="111"/>
      <c r="B42" s="111"/>
      <c r="C42" s="119"/>
      <c r="D42" s="1" t="s">
        <v>4</v>
      </c>
      <c r="E42" s="19" t="s">
        <v>5</v>
      </c>
      <c r="F42" s="3" t="s">
        <v>6</v>
      </c>
      <c r="G42" s="19" t="s">
        <v>7</v>
      </c>
      <c r="H42" s="19" t="s">
        <v>8</v>
      </c>
      <c r="I42" s="3" t="s">
        <v>6</v>
      </c>
      <c r="J42" s="19" t="s">
        <v>7</v>
      </c>
      <c r="K42" s="19" t="s">
        <v>8</v>
      </c>
      <c r="L42" s="19" t="s">
        <v>9</v>
      </c>
      <c r="M42" s="20" t="s">
        <v>10</v>
      </c>
      <c r="N42" s="112" t="s">
        <v>11</v>
      </c>
      <c r="O42" s="113"/>
      <c r="P42" s="113"/>
      <c r="Q42" s="114"/>
    </row>
    <row r="43" spans="1:17" ht="21.75" customHeight="1" x14ac:dyDescent="0.4">
      <c r="A43" s="52"/>
      <c r="B43" s="70" t="s">
        <v>12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2"/>
    </row>
    <row r="44" spans="1:17" ht="21.75" customHeight="1" x14ac:dyDescent="0.4">
      <c r="A44" s="52"/>
      <c r="B44" s="11"/>
      <c r="C44" s="62" t="str">
        <f>IF(SUM(M44:M46)=0,"",SUM(M44:M46))</f>
        <v/>
      </c>
      <c r="D44" s="58"/>
      <c r="E44" s="57"/>
      <c r="F44" s="47" t="str">
        <f>IF(E44="","","X")</f>
        <v/>
      </c>
      <c r="G44" s="57"/>
      <c r="H44" s="12"/>
      <c r="I44" s="47" t="str">
        <f>IF(G44="","","X")</f>
        <v/>
      </c>
      <c r="J44" s="14"/>
      <c r="K44" s="12"/>
      <c r="L44" s="47" t="str">
        <f t="shared" ref="L44:L46" si="19">IF(J44="","","=")</f>
        <v/>
      </c>
      <c r="M44" s="61" t="str">
        <f>IF(E44*IF(G44="",1,G44)*IF(J44="",1,J44)=0,"",E44*IF(G44="",1,G44)*IF(J44="",1,J44))</f>
        <v/>
      </c>
      <c r="N44" s="73"/>
      <c r="O44" s="73"/>
      <c r="P44" s="73"/>
      <c r="Q44" s="74"/>
    </row>
    <row r="45" spans="1:17" ht="21.75" customHeight="1" x14ac:dyDescent="0.4">
      <c r="A45" s="52"/>
      <c r="B45" s="48"/>
      <c r="C45" s="66"/>
      <c r="D45" s="58"/>
      <c r="E45" s="25"/>
      <c r="F45" s="47" t="str">
        <f>IF(E45="","","X")</f>
        <v/>
      </c>
      <c r="G45" s="14"/>
      <c r="H45" s="12"/>
      <c r="I45" s="47" t="str">
        <f>IF(G45="","","X")</f>
        <v/>
      </c>
      <c r="J45" s="14"/>
      <c r="K45" s="12"/>
      <c r="L45" s="47" t="str">
        <f t="shared" si="19"/>
        <v/>
      </c>
      <c r="M45" s="61" t="str">
        <f>IF(E45*IF(G45="",1,G45)*IF(J45="",1,J45)=0,"",E45*IF(G45="",1,G45)*IF(J45="",1,J45))</f>
        <v/>
      </c>
      <c r="N45" s="73"/>
      <c r="O45" s="73"/>
      <c r="P45" s="73"/>
      <c r="Q45" s="74"/>
    </row>
    <row r="46" spans="1:17" ht="21.75" customHeight="1" x14ac:dyDescent="0.4">
      <c r="A46" s="52"/>
      <c r="B46" s="48"/>
      <c r="C46" s="67"/>
      <c r="D46" s="59"/>
      <c r="E46" s="57"/>
      <c r="F46" s="47" t="str">
        <f>IF(E46="","","X")</f>
        <v/>
      </c>
      <c r="G46" s="14"/>
      <c r="H46" s="12"/>
      <c r="I46" s="47" t="str">
        <f>IF(G46="","","X")</f>
        <v/>
      </c>
      <c r="J46" s="14"/>
      <c r="K46" s="12"/>
      <c r="L46" s="47" t="str">
        <f t="shared" si="19"/>
        <v/>
      </c>
      <c r="M46" s="61" t="str">
        <f t="shared" ref="M46" si="20">IF(E46*IF(G46="",1,G46)*IF(J46="",1,J46)=0,"",E46*IF(G46="",1,G46)*IF(J46="",1,J46))</f>
        <v/>
      </c>
      <c r="N46" s="73"/>
      <c r="O46" s="73"/>
      <c r="P46" s="73"/>
      <c r="Q46" s="74"/>
    </row>
    <row r="47" spans="1:17" ht="21.75" customHeight="1" x14ac:dyDescent="0.4">
      <c r="A47" s="53"/>
      <c r="B47" s="68" t="s">
        <v>13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80"/>
    </row>
    <row r="48" spans="1:17" ht="21.75" customHeight="1" x14ac:dyDescent="0.4">
      <c r="A48" s="53"/>
      <c r="B48" s="23"/>
      <c r="C48" s="63" t="str">
        <f>IF(SUM(M48:M50)=0,"",SUM(M48:M50))</f>
        <v/>
      </c>
      <c r="D48" s="21"/>
      <c r="E48" s="13"/>
      <c r="F48" s="47" t="str">
        <f t="shared" ref="F48:F62" si="21">IF(E48="","","X")</f>
        <v/>
      </c>
      <c r="G48" s="15"/>
      <c r="H48" s="7"/>
      <c r="I48" s="47" t="str">
        <f t="shared" ref="I48:I62" si="22">IF(G48="","","X")</f>
        <v/>
      </c>
      <c r="J48" s="24"/>
      <c r="K48" s="7"/>
      <c r="L48" s="47" t="str">
        <f t="shared" ref="L48:L62" si="23">IF(J48="","","=")</f>
        <v/>
      </c>
      <c r="M48" s="61" t="str">
        <f t="shared" ref="M48:M62" si="24">IF(E48*IF(G48="",1,G48)*IF(J48="",1,J48)=0,"",E48*IF(G48="",1,G48)*IF(J48="",1,J48))</f>
        <v/>
      </c>
      <c r="N48" s="77"/>
      <c r="O48" s="77"/>
      <c r="P48" s="77"/>
      <c r="Q48" s="78"/>
    </row>
    <row r="49" spans="1:17" ht="21.75" customHeight="1" x14ac:dyDescent="0.4">
      <c r="A49" s="53"/>
      <c r="B49" s="48"/>
      <c r="C49" s="63"/>
      <c r="D49" s="17"/>
      <c r="E49" s="13"/>
      <c r="F49" s="47" t="str">
        <f t="shared" si="21"/>
        <v/>
      </c>
      <c r="G49" s="13"/>
      <c r="H49" s="7"/>
      <c r="I49" s="47" t="str">
        <f t="shared" si="22"/>
        <v/>
      </c>
      <c r="J49" s="13"/>
      <c r="K49" s="7"/>
      <c r="L49" s="47" t="str">
        <f t="shared" si="23"/>
        <v/>
      </c>
      <c r="M49" s="61" t="str">
        <f t="shared" si="24"/>
        <v/>
      </c>
      <c r="N49" s="77"/>
      <c r="O49" s="77"/>
      <c r="P49" s="77"/>
      <c r="Q49" s="78"/>
    </row>
    <row r="50" spans="1:17" ht="21.75" customHeight="1" x14ac:dyDescent="0.4">
      <c r="A50" s="53"/>
      <c r="B50" s="48"/>
      <c r="C50" s="64"/>
      <c r="D50" s="18"/>
      <c r="E50" s="10"/>
      <c r="F50" s="47" t="str">
        <f t="shared" si="21"/>
        <v/>
      </c>
      <c r="G50" s="13"/>
      <c r="H50" s="7"/>
      <c r="I50" s="47" t="str">
        <f t="shared" si="22"/>
        <v/>
      </c>
      <c r="J50" s="13"/>
      <c r="K50" s="7"/>
      <c r="L50" s="47" t="str">
        <f t="shared" si="23"/>
        <v/>
      </c>
      <c r="M50" s="61" t="str">
        <f t="shared" si="24"/>
        <v/>
      </c>
      <c r="N50" s="75"/>
      <c r="O50" s="75"/>
      <c r="P50" s="75"/>
      <c r="Q50" s="76"/>
    </row>
    <row r="51" spans="1:17" ht="21.75" customHeight="1" x14ac:dyDescent="0.4">
      <c r="A51" s="53"/>
      <c r="B51" s="9"/>
      <c r="C51" s="63" t="str">
        <f>IF(SUM(M51:M53)=0,"",SUM(M51:M53))</f>
        <v/>
      </c>
      <c r="D51" s="17"/>
      <c r="E51" s="6"/>
      <c r="F51" s="49" t="str">
        <f t="shared" si="21"/>
        <v/>
      </c>
      <c r="G51" s="4"/>
      <c r="H51" s="5"/>
      <c r="I51" s="49" t="str">
        <f t="shared" si="22"/>
        <v/>
      </c>
      <c r="J51" s="4"/>
      <c r="K51" s="5"/>
      <c r="L51" s="49" t="str">
        <f t="shared" si="23"/>
        <v/>
      </c>
      <c r="M51" s="65" t="str">
        <f t="shared" si="24"/>
        <v/>
      </c>
      <c r="N51" s="77"/>
      <c r="O51" s="77"/>
      <c r="P51" s="77"/>
      <c r="Q51" s="78"/>
    </row>
    <row r="52" spans="1:17" ht="21.75" customHeight="1" x14ac:dyDescent="0.4">
      <c r="A52" s="53"/>
      <c r="B52" s="48"/>
      <c r="C52" s="63"/>
      <c r="D52" s="17"/>
      <c r="E52" s="13"/>
      <c r="F52" s="47" t="str">
        <f t="shared" si="21"/>
        <v/>
      </c>
      <c r="G52" s="13"/>
      <c r="H52" s="7"/>
      <c r="I52" s="47" t="str">
        <f t="shared" si="22"/>
        <v/>
      </c>
      <c r="J52" s="13"/>
      <c r="K52" s="7"/>
      <c r="L52" s="47" t="str">
        <f t="shared" si="23"/>
        <v/>
      </c>
      <c r="M52" s="61" t="str">
        <f t="shared" si="24"/>
        <v/>
      </c>
      <c r="N52" s="77"/>
      <c r="O52" s="77"/>
      <c r="P52" s="77"/>
      <c r="Q52" s="78"/>
    </row>
    <row r="53" spans="1:17" ht="21.75" customHeight="1" x14ac:dyDescent="0.4">
      <c r="A53" s="53"/>
      <c r="B53" s="55"/>
      <c r="C53" s="64"/>
      <c r="D53" s="18"/>
      <c r="E53" s="10"/>
      <c r="F53" s="50" t="str">
        <f t="shared" si="21"/>
        <v/>
      </c>
      <c r="G53" s="69"/>
      <c r="H53" s="8"/>
      <c r="I53" s="50" t="str">
        <f t="shared" si="22"/>
        <v/>
      </c>
      <c r="J53" s="69"/>
      <c r="K53" s="8"/>
      <c r="L53" s="50" t="str">
        <f t="shared" si="23"/>
        <v/>
      </c>
      <c r="M53" s="56" t="str">
        <f t="shared" si="24"/>
        <v/>
      </c>
      <c r="N53" s="75"/>
      <c r="O53" s="75"/>
      <c r="P53" s="75"/>
      <c r="Q53" s="76"/>
    </row>
    <row r="54" spans="1:17" ht="21.75" customHeight="1" x14ac:dyDescent="0.4">
      <c r="A54" s="53"/>
      <c r="B54" s="23"/>
      <c r="C54" s="63" t="str">
        <f>IF(SUM(M54:M56)=0,"",SUM(M54:M56))</f>
        <v/>
      </c>
      <c r="D54" s="22"/>
      <c r="E54" s="13"/>
      <c r="F54" s="47" t="str">
        <f t="shared" si="21"/>
        <v/>
      </c>
      <c r="G54" s="15"/>
      <c r="H54" s="7"/>
      <c r="I54" s="47" t="str">
        <f t="shared" si="22"/>
        <v/>
      </c>
      <c r="J54" s="24"/>
      <c r="K54" s="7"/>
      <c r="L54" s="47" t="str">
        <f t="shared" si="23"/>
        <v/>
      </c>
      <c r="M54" s="61" t="str">
        <f t="shared" si="24"/>
        <v/>
      </c>
      <c r="N54" s="77"/>
      <c r="O54" s="77"/>
      <c r="P54" s="77"/>
      <c r="Q54" s="78"/>
    </row>
    <row r="55" spans="1:17" ht="21.75" customHeight="1" x14ac:dyDescent="0.4">
      <c r="A55" s="53"/>
      <c r="B55" s="48"/>
      <c r="C55" s="63"/>
      <c r="D55" s="17"/>
      <c r="E55" s="13"/>
      <c r="F55" s="47" t="str">
        <f t="shared" si="21"/>
        <v/>
      </c>
      <c r="G55" s="13"/>
      <c r="H55" s="7"/>
      <c r="I55" s="47" t="str">
        <f t="shared" si="22"/>
        <v/>
      </c>
      <c r="J55" s="13"/>
      <c r="K55" s="7"/>
      <c r="L55" s="47" t="str">
        <f t="shared" si="23"/>
        <v/>
      </c>
      <c r="M55" s="61" t="str">
        <f t="shared" si="24"/>
        <v/>
      </c>
      <c r="N55" s="77"/>
      <c r="O55" s="77"/>
      <c r="P55" s="77"/>
      <c r="Q55" s="78"/>
    </row>
    <row r="56" spans="1:17" ht="21.75" customHeight="1" x14ac:dyDescent="0.4">
      <c r="A56" s="53"/>
      <c r="B56" s="48"/>
      <c r="C56" s="64"/>
      <c r="D56" s="18"/>
      <c r="E56" s="10"/>
      <c r="F56" s="47" t="str">
        <f t="shared" si="21"/>
        <v/>
      </c>
      <c r="G56" s="13"/>
      <c r="H56" s="7"/>
      <c r="I56" s="47" t="str">
        <f t="shared" si="22"/>
        <v/>
      </c>
      <c r="J56" s="13"/>
      <c r="K56" s="7"/>
      <c r="L56" s="47" t="str">
        <f t="shared" si="23"/>
        <v/>
      </c>
      <c r="M56" s="61" t="str">
        <f t="shared" si="24"/>
        <v/>
      </c>
      <c r="N56" s="75"/>
      <c r="O56" s="75"/>
      <c r="P56" s="75"/>
      <c r="Q56" s="76"/>
    </row>
    <row r="57" spans="1:17" ht="21.75" customHeight="1" x14ac:dyDescent="0.4">
      <c r="A57" s="53"/>
      <c r="B57" s="9"/>
      <c r="C57" s="63" t="str">
        <f>IF(SUM(M57:M59)=0,"",SUM(M57:M59))</f>
        <v/>
      </c>
      <c r="D57" s="17"/>
      <c r="E57" s="6"/>
      <c r="F57" s="49" t="str">
        <f t="shared" si="21"/>
        <v/>
      </c>
      <c r="G57" s="4"/>
      <c r="H57" s="5"/>
      <c r="I57" s="49" t="str">
        <f t="shared" si="22"/>
        <v/>
      </c>
      <c r="J57" s="4"/>
      <c r="K57" s="5"/>
      <c r="L57" s="49" t="str">
        <f t="shared" si="23"/>
        <v/>
      </c>
      <c r="M57" s="65" t="str">
        <f t="shared" si="24"/>
        <v/>
      </c>
      <c r="N57" s="77"/>
      <c r="O57" s="77"/>
      <c r="P57" s="77"/>
      <c r="Q57" s="78"/>
    </row>
    <row r="58" spans="1:17" ht="21.75" customHeight="1" x14ac:dyDescent="0.4">
      <c r="A58" s="53"/>
      <c r="B58" s="48"/>
      <c r="C58" s="63"/>
      <c r="D58" s="17"/>
      <c r="E58" s="13"/>
      <c r="F58" s="47" t="str">
        <f t="shared" si="21"/>
        <v/>
      </c>
      <c r="G58" s="13"/>
      <c r="H58" s="7"/>
      <c r="I58" s="47" t="str">
        <f t="shared" si="22"/>
        <v/>
      </c>
      <c r="J58" s="13"/>
      <c r="K58" s="7"/>
      <c r="L58" s="47" t="str">
        <f t="shared" si="23"/>
        <v/>
      </c>
      <c r="M58" s="61" t="str">
        <f t="shared" si="24"/>
        <v/>
      </c>
      <c r="N58" s="77"/>
      <c r="O58" s="77"/>
      <c r="P58" s="77"/>
      <c r="Q58" s="78"/>
    </row>
    <row r="59" spans="1:17" ht="21.75" customHeight="1" x14ac:dyDescent="0.4">
      <c r="A59" s="53"/>
      <c r="B59" s="48"/>
      <c r="C59" s="64"/>
      <c r="D59" s="18"/>
      <c r="E59" s="10"/>
      <c r="F59" s="47" t="str">
        <f t="shared" si="21"/>
        <v/>
      </c>
      <c r="G59" s="13"/>
      <c r="H59" s="7"/>
      <c r="I59" s="47" t="str">
        <f t="shared" si="22"/>
        <v/>
      </c>
      <c r="J59" s="13"/>
      <c r="K59" s="7"/>
      <c r="L59" s="47" t="str">
        <f t="shared" si="23"/>
        <v/>
      </c>
      <c r="M59" s="61" t="str">
        <f t="shared" si="24"/>
        <v/>
      </c>
      <c r="N59" s="75"/>
      <c r="O59" s="75"/>
      <c r="P59" s="75"/>
      <c r="Q59" s="76"/>
    </row>
    <row r="60" spans="1:17" ht="21.75" customHeight="1" x14ac:dyDescent="0.4">
      <c r="A60" s="53"/>
      <c r="B60" s="9"/>
      <c r="C60" s="63" t="str">
        <f>IF(SUM(M60:M62)=0,"",SUM(M60:M62))</f>
        <v/>
      </c>
      <c r="D60" s="16"/>
      <c r="E60" s="6"/>
      <c r="F60" s="49" t="str">
        <f t="shared" si="21"/>
        <v/>
      </c>
      <c r="G60" s="4"/>
      <c r="H60" s="5"/>
      <c r="I60" s="49" t="str">
        <f t="shared" si="22"/>
        <v/>
      </c>
      <c r="J60" s="4"/>
      <c r="K60" s="5"/>
      <c r="L60" s="49" t="str">
        <f t="shared" si="23"/>
        <v/>
      </c>
      <c r="M60" s="65" t="str">
        <f t="shared" si="24"/>
        <v/>
      </c>
      <c r="N60" s="77"/>
      <c r="O60" s="77"/>
      <c r="P60" s="77"/>
      <c r="Q60" s="78"/>
    </row>
    <row r="61" spans="1:17" ht="21.75" customHeight="1" x14ac:dyDescent="0.4">
      <c r="A61" s="53"/>
      <c r="B61" s="48"/>
      <c r="C61" s="63"/>
      <c r="D61" s="17"/>
      <c r="E61" s="6"/>
      <c r="F61" s="47" t="str">
        <f t="shared" si="21"/>
        <v/>
      </c>
      <c r="G61" s="13"/>
      <c r="H61" s="7"/>
      <c r="I61" s="47" t="str">
        <f t="shared" si="22"/>
        <v/>
      </c>
      <c r="J61" s="13"/>
      <c r="K61" s="7"/>
      <c r="L61" s="47" t="str">
        <f t="shared" si="23"/>
        <v/>
      </c>
      <c r="M61" s="61" t="str">
        <f t="shared" si="24"/>
        <v/>
      </c>
      <c r="N61" s="77"/>
      <c r="O61" s="77"/>
      <c r="P61" s="77"/>
      <c r="Q61" s="78"/>
    </row>
    <row r="62" spans="1:17" ht="21.75" customHeight="1" x14ac:dyDescent="0.4">
      <c r="A62" s="53"/>
      <c r="B62" s="51"/>
      <c r="C62" s="64"/>
      <c r="D62" s="17"/>
      <c r="E62" s="6"/>
      <c r="F62" s="47" t="str">
        <f t="shared" si="21"/>
        <v/>
      </c>
      <c r="G62" s="13"/>
      <c r="H62" s="7"/>
      <c r="I62" s="47" t="str">
        <f t="shared" si="22"/>
        <v/>
      </c>
      <c r="J62" s="13"/>
      <c r="K62" s="7"/>
      <c r="L62" s="47" t="str">
        <f t="shared" si="23"/>
        <v/>
      </c>
      <c r="M62" s="61" t="str">
        <f t="shared" si="24"/>
        <v/>
      </c>
      <c r="N62" s="77"/>
      <c r="O62" s="77"/>
      <c r="P62" s="77"/>
      <c r="Q62" s="78"/>
    </row>
    <row r="63" spans="1:17" ht="21.75" customHeight="1" x14ac:dyDescent="0.4">
      <c r="A63" s="54"/>
      <c r="B63" s="83" t="s">
        <v>18</v>
      </c>
      <c r="C63" s="2">
        <f>SUM(C44:C62)</f>
        <v>0</v>
      </c>
      <c r="D63" s="104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6"/>
    </row>
    <row r="64" spans="1:17" ht="21.75" customHeight="1" x14ac:dyDescent="0.4">
      <c r="B64" s="85"/>
      <c r="C64" s="86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1:17" ht="24" customHeight="1" x14ac:dyDescent="0.4">
      <c r="A65" s="31"/>
      <c r="B65" s="84" t="str">
        <f>K4</f>
        <v>2026年度</v>
      </c>
      <c r="C65" s="40"/>
      <c r="D65" s="40"/>
      <c r="E65" s="41"/>
      <c r="F65" s="42"/>
      <c r="G65" s="42"/>
      <c r="H65" s="43"/>
      <c r="I65" s="44"/>
      <c r="J65" s="43"/>
      <c r="K65" s="45"/>
      <c r="L65" s="45"/>
      <c r="M65" s="46"/>
      <c r="N65" s="45"/>
      <c r="O65" s="31"/>
      <c r="P65" s="31"/>
      <c r="Q65" s="31"/>
    </row>
    <row r="66" spans="1:17" ht="24" x14ac:dyDescent="0.4">
      <c r="A66" s="111" t="s">
        <v>1</v>
      </c>
      <c r="B66" s="111"/>
      <c r="C66" s="118" t="s">
        <v>2</v>
      </c>
      <c r="D66" s="111" t="s">
        <v>3</v>
      </c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</row>
    <row r="67" spans="1:17" ht="24" x14ac:dyDescent="0.4">
      <c r="A67" s="111"/>
      <c r="B67" s="111"/>
      <c r="C67" s="119"/>
      <c r="D67" s="1" t="s">
        <v>4</v>
      </c>
      <c r="E67" s="19" t="s">
        <v>5</v>
      </c>
      <c r="F67" s="3" t="s">
        <v>6</v>
      </c>
      <c r="G67" s="19" t="s">
        <v>7</v>
      </c>
      <c r="H67" s="19" t="s">
        <v>8</v>
      </c>
      <c r="I67" s="3" t="s">
        <v>6</v>
      </c>
      <c r="J67" s="19" t="s">
        <v>7</v>
      </c>
      <c r="K67" s="19" t="s">
        <v>8</v>
      </c>
      <c r="L67" s="19" t="s">
        <v>9</v>
      </c>
      <c r="M67" s="20" t="s">
        <v>10</v>
      </c>
      <c r="N67" s="112" t="s">
        <v>11</v>
      </c>
      <c r="O67" s="113"/>
      <c r="P67" s="113"/>
      <c r="Q67" s="114"/>
    </row>
    <row r="68" spans="1:17" ht="21.75" customHeight="1" x14ac:dyDescent="0.4">
      <c r="A68" s="52"/>
      <c r="B68" s="70" t="s">
        <v>12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2"/>
    </row>
    <row r="69" spans="1:17" ht="21.75" customHeight="1" x14ac:dyDescent="0.4">
      <c r="A69" s="52"/>
      <c r="B69" s="11"/>
      <c r="C69" s="62" t="str">
        <f>IF(SUM(M69:M71)=0,"",SUM(M69:M71))</f>
        <v/>
      </c>
      <c r="D69" s="58"/>
      <c r="E69" s="57"/>
      <c r="F69" s="47" t="str">
        <f>IF(E69="","","X")</f>
        <v/>
      </c>
      <c r="G69" s="57"/>
      <c r="H69" s="12"/>
      <c r="I69" s="47" t="str">
        <f>IF(G69="","","X")</f>
        <v/>
      </c>
      <c r="J69" s="14"/>
      <c r="K69" s="12"/>
      <c r="L69" s="47" t="str">
        <f t="shared" ref="L69:L71" si="25">IF(J69="","","=")</f>
        <v/>
      </c>
      <c r="M69" s="61" t="str">
        <f>IF(E69*IF(G69="",1,G69)*IF(J69="",1,J69)=0,"",E69*IF(G69="",1,G69)*IF(J69="",1,J69))</f>
        <v/>
      </c>
      <c r="N69" s="73"/>
      <c r="O69" s="73"/>
      <c r="P69" s="73"/>
      <c r="Q69" s="74"/>
    </row>
    <row r="70" spans="1:17" ht="21.75" customHeight="1" x14ac:dyDescent="0.4">
      <c r="A70" s="52"/>
      <c r="B70" s="48"/>
      <c r="C70" s="66"/>
      <c r="D70" s="58"/>
      <c r="E70" s="25"/>
      <c r="F70" s="47" t="str">
        <f>IF(E70="","","X")</f>
        <v/>
      </c>
      <c r="G70" s="14"/>
      <c r="H70" s="12"/>
      <c r="I70" s="47" t="str">
        <f>IF(G70="","","X")</f>
        <v/>
      </c>
      <c r="J70" s="14"/>
      <c r="K70" s="12"/>
      <c r="L70" s="47" t="str">
        <f t="shared" si="25"/>
        <v/>
      </c>
      <c r="M70" s="61" t="str">
        <f>IF(E70*IF(G70="",1,G70)*IF(J70="",1,J70)=0,"",E70*IF(G70="",1,G70)*IF(J70="",1,J70))</f>
        <v/>
      </c>
      <c r="N70" s="73"/>
      <c r="O70" s="73"/>
      <c r="P70" s="73"/>
      <c r="Q70" s="74"/>
    </row>
    <row r="71" spans="1:17" ht="21.75" customHeight="1" x14ac:dyDescent="0.4">
      <c r="A71" s="52"/>
      <c r="B71" s="48"/>
      <c r="C71" s="67"/>
      <c r="D71" s="59"/>
      <c r="E71" s="57"/>
      <c r="F71" s="47" t="str">
        <f>IF(E71="","","X")</f>
        <v/>
      </c>
      <c r="G71" s="14"/>
      <c r="H71" s="12"/>
      <c r="I71" s="47" t="str">
        <f>IF(G71="","","X")</f>
        <v/>
      </c>
      <c r="J71" s="14"/>
      <c r="K71" s="12"/>
      <c r="L71" s="47" t="str">
        <f t="shared" si="25"/>
        <v/>
      </c>
      <c r="M71" s="61" t="str">
        <f t="shared" ref="M71" si="26">IF(E71*IF(G71="",1,G71)*IF(J71="",1,J71)=0,"",E71*IF(G71="",1,G71)*IF(J71="",1,J71))</f>
        <v/>
      </c>
      <c r="N71" s="73"/>
      <c r="O71" s="73"/>
      <c r="P71" s="73"/>
      <c r="Q71" s="74"/>
    </row>
    <row r="72" spans="1:17" ht="21.75" customHeight="1" x14ac:dyDescent="0.4">
      <c r="A72" s="53"/>
      <c r="B72" s="68" t="s">
        <v>13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80"/>
    </row>
    <row r="73" spans="1:17" ht="21.75" customHeight="1" x14ac:dyDescent="0.4">
      <c r="A73" s="53"/>
      <c r="B73" s="23"/>
      <c r="C73" s="63" t="str">
        <f>IF(SUM(M73:M75)=0,"",SUM(M73:M75))</f>
        <v/>
      </c>
      <c r="D73" s="21"/>
      <c r="E73" s="13"/>
      <c r="F73" s="47" t="str">
        <f t="shared" ref="F73:F87" si="27">IF(E73="","","X")</f>
        <v/>
      </c>
      <c r="G73" s="15"/>
      <c r="H73" s="7"/>
      <c r="I73" s="47" t="str">
        <f t="shared" ref="I73:I87" si="28">IF(G73="","","X")</f>
        <v/>
      </c>
      <c r="J73" s="24"/>
      <c r="K73" s="7"/>
      <c r="L73" s="47" t="str">
        <f t="shared" ref="L73:L87" si="29">IF(J73="","","=")</f>
        <v/>
      </c>
      <c r="M73" s="61" t="str">
        <f t="shared" ref="M73:M87" si="30">IF(E73*IF(G73="",1,G73)*IF(J73="",1,J73)=0,"",E73*IF(G73="",1,G73)*IF(J73="",1,J73))</f>
        <v/>
      </c>
      <c r="N73" s="77"/>
      <c r="O73" s="77"/>
      <c r="P73" s="77"/>
      <c r="Q73" s="78"/>
    </row>
    <row r="74" spans="1:17" ht="21.75" customHeight="1" x14ac:dyDescent="0.4">
      <c r="A74" s="53"/>
      <c r="B74" s="48"/>
      <c r="C74" s="63"/>
      <c r="D74" s="17"/>
      <c r="E74" s="13"/>
      <c r="F74" s="47" t="str">
        <f t="shared" si="27"/>
        <v/>
      </c>
      <c r="G74" s="13"/>
      <c r="H74" s="7"/>
      <c r="I74" s="47" t="str">
        <f t="shared" si="28"/>
        <v/>
      </c>
      <c r="J74" s="13"/>
      <c r="K74" s="7"/>
      <c r="L74" s="47" t="str">
        <f t="shared" si="29"/>
        <v/>
      </c>
      <c r="M74" s="61" t="str">
        <f t="shared" si="30"/>
        <v/>
      </c>
      <c r="N74" s="77"/>
      <c r="O74" s="77"/>
      <c r="P74" s="77"/>
      <c r="Q74" s="78"/>
    </row>
    <row r="75" spans="1:17" ht="21.75" customHeight="1" x14ac:dyDescent="0.4">
      <c r="A75" s="53"/>
      <c r="B75" s="48"/>
      <c r="C75" s="64"/>
      <c r="D75" s="18"/>
      <c r="E75" s="10"/>
      <c r="F75" s="47" t="str">
        <f t="shared" si="27"/>
        <v/>
      </c>
      <c r="G75" s="13"/>
      <c r="H75" s="7"/>
      <c r="I75" s="47" t="str">
        <f t="shared" si="28"/>
        <v/>
      </c>
      <c r="J75" s="13"/>
      <c r="K75" s="7"/>
      <c r="L75" s="47" t="str">
        <f t="shared" si="29"/>
        <v/>
      </c>
      <c r="M75" s="61" t="str">
        <f t="shared" si="30"/>
        <v/>
      </c>
      <c r="N75" s="75"/>
      <c r="O75" s="75"/>
      <c r="P75" s="75"/>
      <c r="Q75" s="76"/>
    </row>
    <row r="76" spans="1:17" ht="21.75" customHeight="1" x14ac:dyDescent="0.4">
      <c r="A76" s="53"/>
      <c r="B76" s="9"/>
      <c r="C76" s="63" t="str">
        <f>IF(SUM(M76:M78)=0,"",SUM(M76:M78))</f>
        <v/>
      </c>
      <c r="D76" s="17"/>
      <c r="E76" s="6"/>
      <c r="F76" s="49" t="str">
        <f t="shared" si="27"/>
        <v/>
      </c>
      <c r="G76" s="4"/>
      <c r="H76" s="5"/>
      <c r="I76" s="49" t="str">
        <f t="shared" si="28"/>
        <v/>
      </c>
      <c r="J76" s="4"/>
      <c r="K76" s="5"/>
      <c r="L76" s="49" t="str">
        <f t="shared" si="29"/>
        <v/>
      </c>
      <c r="M76" s="65" t="str">
        <f t="shared" si="30"/>
        <v/>
      </c>
      <c r="N76" s="77"/>
      <c r="O76" s="77"/>
      <c r="P76" s="77"/>
      <c r="Q76" s="78"/>
    </row>
    <row r="77" spans="1:17" ht="21.75" customHeight="1" x14ac:dyDescent="0.4">
      <c r="A77" s="53"/>
      <c r="B77" s="48"/>
      <c r="C77" s="63"/>
      <c r="D77" s="17"/>
      <c r="E77" s="13"/>
      <c r="F77" s="47" t="str">
        <f t="shared" si="27"/>
        <v/>
      </c>
      <c r="G77" s="13"/>
      <c r="H77" s="7"/>
      <c r="I77" s="47" t="str">
        <f t="shared" si="28"/>
        <v/>
      </c>
      <c r="J77" s="13"/>
      <c r="K77" s="7"/>
      <c r="L77" s="47" t="str">
        <f t="shared" si="29"/>
        <v/>
      </c>
      <c r="M77" s="61" t="str">
        <f t="shared" si="30"/>
        <v/>
      </c>
      <c r="N77" s="77"/>
      <c r="O77" s="77"/>
      <c r="P77" s="77"/>
      <c r="Q77" s="78"/>
    </row>
    <row r="78" spans="1:17" ht="21.75" customHeight="1" x14ac:dyDescent="0.4">
      <c r="A78" s="53"/>
      <c r="B78" s="55"/>
      <c r="C78" s="64"/>
      <c r="D78" s="18"/>
      <c r="E78" s="10"/>
      <c r="F78" s="50" t="str">
        <f t="shared" si="27"/>
        <v/>
      </c>
      <c r="G78" s="69"/>
      <c r="H78" s="8"/>
      <c r="I78" s="50" t="str">
        <f t="shared" si="28"/>
        <v/>
      </c>
      <c r="J78" s="69"/>
      <c r="K78" s="8"/>
      <c r="L78" s="50" t="str">
        <f t="shared" si="29"/>
        <v/>
      </c>
      <c r="M78" s="56" t="str">
        <f t="shared" si="30"/>
        <v/>
      </c>
      <c r="N78" s="75"/>
      <c r="O78" s="75"/>
      <c r="P78" s="75"/>
      <c r="Q78" s="76"/>
    </row>
    <row r="79" spans="1:17" ht="21.75" customHeight="1" x14ac:dyDescent="0.4">
      <c r="A79" s="53"/>
      <c r="B79" s="23"/>
      <c r="C79" s="63" t="str">
        <f>IF(SUM(M79:M81)=0,"",SUM(M79:M81))</f>
        <v/>
      </c>
      <c r="D79" s="22"/>
      <c r="E79" s="13"/>
      <c r="F79" s="47" t="str">
        <f t="shared" si="27"/>
        <v/>
      </c>
      <c r="G79" s="15"/>
      <c r="H79" s="7"/>
      <c r="I79" s="47" t="str">
        <f t="shared" si="28"/>
        <v/>
      </c>
      <c r="J79" s="24"/>
      <c r="K79" s="7"/>
      <c r="L79" s="47" t="str">
        <f t="shared" si="29"/>
        <v/>
      </c>
      <c r="M79" s="61" t="str">
        <f t="shared" si="30"/>
        <v/>
      </c>
      <c r="N79" s="77"/>
      <c r="O79" s="77"/>
      <c r="P79" s="77"/>
      <c r="Q79" s="78"/>
    </row>
    <row r="80" spans="1:17" ht="21.75" customHeight="1" x14ac:dyDescent="0.4">
      <c r="A80" s="53"/>
      <c r="B80" s="48"/>
      <c r="C80" s="63"/>
      <c r="D80" s="17"/>
      <c r="E80" s="13"/>
      <c r="F80" s="47" t="str">
        <f t="shared" si="27"/>
        <v/>
      </c>
      <c r="G80" s="13"/>
      <c r="H80" s="7"/>
      <c r="I80" s="47" t="str">
        <f t="shared" si="28"/>
        <v/>
      </c>
      <c r="J80" s="13"/>
      <c r="K80" s="7"/>
      <c r="L80" s="47" t="str">
        <f t="shared" si="29"/>
        <v/>
      </c>
      <c r="M80" s="61" t="str">
        <f t="shared" si="30"/>
        <v/>
      </c>
      <c r="N80" s="77"/>
      <c r="O80" s="77"/>
      <c r="P80" s="77"/>
      <c r="Q80" s="78"/>
    </row>
    <row r="81" spans="1:17" ht="21.75" customHeight="1" x14ac:dyDescent="0.4">
      <c r="A81" s="53"/>
      <c r="B81" s="48"/>
      <c r="C81" s="64"/>
      <c r="D81" s="18"/>
      <c r="E81" s="10"/>
      <c r="F81" s="47" t="str">
        <f t="shared" si="27"/>
        <v/>
      </c>
      <c r="G81" s="13"/>
      <c r="H81" s="7"/>
      <c r="I81" s="47" t="str">
        <f t="shared" si="28"/>
        <v/>
      </c>
      <c r="J81" s="13"/>
      <c r="K81" s="7"/>
      <c r="L81" s="47" t="str">
        <f t="shared" si="29"/>
        <v/>
      </c>
      <c r="M81" s="61" t="str">
        <f t="shared" si="30"/>
        <v/>
      </c>
      <c r="N81" s="75"/>
      <c r="O81" s="75"/>
      <c r="P81" s="75"/>
      <c r="Q81" s="76"/>
    </row>
    <row r="82" spans="1:17" ht="21.75" customHeight="1" x14ac:dyDescent="0.4">
      <c r="A82" s="53"/>
      <c r="B82" s="9"/>
      <c r="C82" s="63" t="str">
        <f>IF(SUM(M82:M84)=0,"",SUM(M82:M84))</f>
        <v/>
      </c>
      <c r="D82" s="17"/>
      <c r="E82" s="6"/>
      <c r="F82" s="49" t="str">
        <f t="shared" si="27"/>
        <v/>
      </c>
      <c r="G82" s="4"/>
      <c r="H82" s="5"/>
      <c r="I82" s="49" t="str">
        <f t="shared" si="28"/>
        <v/>
      </c>
      <c r="J82" s="4"/>
      <c r="K82" s="5"/>
      <c r="L82" s="49" t="str">
        <f t="shared" si="29"/>
        <v/>
      </c>
      <c r="M82" s="65" t="str">
        <f t="shared" si="30"/>
        <v/>
      </c>
      <c r="N82" s="77"/>
      <c r="O82" s="77"/>
      <c r="P82" s="77"/>
      <c r="Q82" s="78"/>
    </row>
    <row r="83" spans="1:17" ht="21.75" customHeight="1" x14ac:dyDescent="0.4">
      <c r="A83" s="53"/>
      <c r="B83" s="48"/>
      <c r="C83" s="63"/>
      <c r="D83" s="17"/>
      <c r="E83" s="13"/>
      <c r="F83" s="47" t="str">
        <f t="shared" si="27"/>
        <v/>
      </c>
      <c r="G83" s="13"/>
      <c r="H83" s="7"/>
      <c r="I83" s="47" t="str">
        <f t="shared" si="28"/>
        <v/>
      </c>
      <c r="J83" s="13"/>
      <c r="K83" s="7"/>
      <c r="L83" s="47" t="str">
        <f t="shared" si="29"/>
        <v/>
      </c>
      <c r="M83" s="61" t="str">
        <f t="shared" si="30"/>
        <v/>
      </c>
      <c r="N83" s="77"/>
      <c r="O83" s="77"/>
      <c r="P83" s="77"/>
      <c r="Q83" s="78"/>
    </row>
    <row r="84" spans="1:17" ht="21.75" customHeight="1" x14ac:dyDescent="0.4">
      <c r="A84" s="53"/>
      <c r="B84" s="48"/>
      <c r="C84" s="64"/>
      <c r="D84" s="18"/>
      <c r="E84" s="10"/>
      <c r="F84" s="47" t="str">
        <f t="shared" si="27"/>
        <v/>
      </c>
      <c r="G84" s="13"/>
      <c r="H84" s="7"/>
      <c r="I84" s="47" t="str">
        <f t="shared" si="28"/>
        <v/>
      </c>
      <c r="J84" s="13"/>
      <c r="K84" s="7"/>
      <c r="L84" s="47" t="str">
        <f t="shared" si="29"/>
        <v/>
      </c>
      <c r="M84" s="61" t="str">
        <f t="shared" si="30"/>
        <v/>
      </c>
      <c r="N84" s="75"/>
      <c r="O84" s="75"/>
      <c r="P84" s="75"/>
      <c r="Q84" s="76"/>
    </row>
    <row r="85" spans="1:17" ht="21.75" customHeight="1" x14ac:dyDescent="0.4">
      <c r="A85" s="53"/>
      <c r="B85" s="9"/>
      <c r="C85" s="63" t="str">
        <f>IF(SUM(M85:M87)=0,"",SUM(M85:M87))</f>
        <v/>
      </c>
      <c r="D85" s="16"/>
      <c r="E85" s="6"/>
      <c r="F85" s="49" t="str">
        <f t="shared" si="27"/>
        <v/>
      </c>
      <c r="G85" s="4"/>
      <c r="H85" s="5"/>
      <c r="I85" s="49" t="str">
        <f t="shared" si="28"/>
        <v/>
      </c>
      <c r="J85" s="4"/>
      <c r="K85" s="5"/>
      <c r="L85" s="49" t="str">
        <f t="shared" si="29"/>
        <v/>
      </c>
      <c r="M85" s="65" t="str">
        <f t="shared" si="30"/>
        <v/>
      </c>
      <c r="N85" s="77"/>
      <c r="O85" s="77"/>
      <c r="P85" s="77"/>
      <c r="Q85" s="78"/>
    </row>
    <row r="86" spans="1:17" ht="21.75" customHeight="1" x14ac:dyDescent="0.4">
      <c r="A86" s="53"/>
      <c r="B86" s="48"/>
      <c r="C86" s="63"/>
      <c r="D86" s="17"/>
      <c r="E86" s="6"/>
      <c r="F86" s="47" t="str">
        <f t="shared" si="27"/>
        <v/>
      </c>
      <c r="G86" s="13"/>
      <c r="H86" s="7"/>
      <c r="I86" s="47" t="str">
        <f t="shared" si="28"/>
        <v/>
      </c>
      <c r="J86" s="13"/>
      <c r="K86" s="7"/>
      <c r="L86" s="47" t="str">
        <f t="shared" si="29"/>
        <v/>
      </c>
      <c r="M86" s="61" t="str">
        <f t="shared" si="30"/>
        <v/>
      </c>
      <c r="N86" s="77"/>
      <c r="O86" s="77"/>
      <c r="P86" s="77"/>
      <c r="Q86" s="78"/>
    </row>
    <row r="87" spans="1:17" ht="21.75" customHeight="1" x14ac:dyDescent="0.4">
      <c r="A87" s="53"/>
      <c r="B87" s="51"/>
      <c r="C87" s="64"/>
      <c r="D87" s="17"/>
      <c r="E87" s="6"/>
      <c r="F87" s="47" t="str">
        <f t="shared" si="27"/>
        <v/>
      </c>
      <c r="G87" s="13"/>
      <c r="H87" s="7"/>
      <c r="I87" s="47" t="str">
        <f t="shared" si="28"/>
        <v/>
      </c>
      <c r="J87" s="13"/>
      <c r="K87" s="7"/>
      <c r="L87" s="47" t="str">
        <f t="shared" si="29"/>
        <v/>
      </c>
      <c r="M87" s="61" t="str">
        <f t="shared" si="30"/>
        <v/>
      </c>
      <c r="N87" s="77"/>
      <c r="O87" s="77"/>
      <c r="P87" s="77"/>
      <c r="Q87" s="78"/>
    </row>
    <row r="88" spans="1:17" ht="21.75" customHeight="1" x14ac:dyDescent="0.4">
      <c r="A88" s="54"/>
      <c r="B88" s="83" t="s">
        <v>18</v>
      </c>
      <c r="C88" s="2">
        <f>SUM(C69:C87)</f>
        <v>0</v>
      </c>
      <c r="D88" s="104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</row>
    <row r="89" spans="1:17" ht="21.75" customHeight="1" x14ac:dyDescent="0.4">
      <c r="B89" s="85"/>
      <c r="C89" s="86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</row>
    <row r="90" spans="1:17" ht="24" customHeight="1" x14ac:dyDescent="0.4">
      <c r="A90" s="31"/>
      <c r="B90" s="84" t="str">
        <f>N4</f>
        <v>2027年度</v>
      </c>
      <c r="C90" s="40"/>
      <c r="D90" s="40"/>
      <c r="E90" s="41"/>
      <c r="F90" s="42"/>
      <c r="G90" s="42"/>
      <c r="H90" s="43"/>
      <c r="I90" s="44"/>
      <c r="J90" s="43"/>
      <c r="K90" s="45"/>
      <c r="L90" s="45"/>
      <c r="M90" s="46"/>
      <c r="N90" s="45"/>
      <c r="O90" s="31"/>
      <c r="P90" s="31"/>
      <c r="Q90" s="31"/>
    </row>
    <row r="91" spans="1:17" ht="24" x14ac:dyDescent="0.4">
      <c r="A91" s="111" t="s">
        <v>1</v>
      </c>
      <c r="B91" s="111"/>
      <c r="C91" s="118" t="s">
        <v>2</v>
      </c>
      <c r="D91" s="111" t="s">
        <v>3</v>
      </c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</row>
    <row r="92" spans="1:17" ht="24" x14ac:dyDescent="0.4">
      <c r="A92" s="111"/>
      <c r="B92" s="111"/>
      <c r="C92" s="119"/>
      <c r="D92" s="1" t="s">
        <v>4</v>
      </c>
      <c r="E92" s="19" t="s">
        <v>5</v>
      </c>
      <c r="F92" s="3" t="s">
        <v>6</v>
      </c>
      <c r="G92" s="19" t="s">
        <v>7</v>
      </c>
      <c r="H92" s="19" t="s">
        <v>8</v>
      </c>
      <c r="I92" s="3" t="s">
        <v>6</v>
      </c>
      <c r="J92" s="19" t="s">
        <v>7</v>
      </c>
      <c r="K92" s="19" t="s">
        <v>8</v>
      </c>
      <c r="L92" s="19" t="s">
        <v>9</v>
      </c>
      <c r="M92" s="20" t="s">
        <v>10</v>
      </c>
      <c r="N92" s="112" t="s">
        <v>11</v>
      </c>
      <c r="O92" s="113"/>
      <c r="P92" s="113"/>
      <c r="Q92" s="114"/>
    </row>
    <row r="93" spans="1:17" ht="21.75" customHeight="1" x14ac:dyDescent="0.4">
      <c r="A93" s="52"/>
      <c r="B93" s="70" t="s">
        <v>12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2"/>
    </row>
    <row r="94" spans="1:17" ht="21.75" customHeight="1" x14ac:dyDescent="0.4">
      <c r="A94" s="52"/>
      <c r="B94" s="11"/>
      <c r="C94" s="62" t="str">
        <f>IF(SUM(M94:M96)=0,"",SUM(M94:M96))</f>
        <v/>
      </c>
      <c r="D94" s="58"/>
      <c r="E94" s="57"/>
      <c r="F94" s="47" t="str">
        <f>IF(E94="","","X")</f>
        <v/>
      </c>
      <c r="G94" s="57"/>
      <c r="H94" s="12"/>
      <c r="I94" s="47" t="str">
        <f>IF(G94="","","X")</f>
        <v/>
      </c>
      <c r="J94" s="14"/>
      <c r="K94" s="12"/>
      <c r="L94" s="47" t="str">
        <f t="shared" ref="L94:L96" si="31">IF(J94="","","=")</f>
        <v/>
      </c>
      <c r="M94" s="61" t="str">
        <f>IF(E94*IF(G94="",1,G94)*IF(J94="",1,J94)=0,"",E94*IF(G94="",1,G94)*IF(J94="",1,J94))</f>
        <v/>
      </c>
      <c r="N94" s="73"/>
      <c r="O94" s="73"/>
      <c r="P94" s="73"/>
      <c r="Q94" s="74"/>
    </row>
    <row r="95" spans="1:17" ht="21.75" customHeight="1" x14ac:dyDescent="0.4">
      <c r="A95" s="52"/>
      <c r="B95" s="48"/>
      <c r="C95" s="66"/>
      <c r="D95" s="58"/>
      <c r="E95" s="25"/>
      <c r="F95" s="47" t="str">
        <f>IF(E95="","","X")</f>
        <v/>
      </c>
      <c r="G95" s="14"/>
      <c r="H95" s="12"/>
      <c r="I95" s="47" t="str">
        <f>IF(G95="","","X")</f>
        <v/>
      </c>
      <c r="J95" s="14"/>
      <c r="K95" s="12"/>
      <c r="L95" s="47" t="str">
        <f t="shared" si="31"/>
        <v/>
      </c>
      <c r="M95" s="61" t="str">
        <f>IF(E95*IF(G95="",1,G95)*IF(J95="",1,J95)=0,"",E95*IF(G95="",1,G95)*IF(J95="",1,J95))</f>
        <v/>
      </c>
      <c r="N95" s="73"/>
      <c r="O95" s="73"/>
      <c r="P95" s="73"/>
      <c r="Q95" s="74"/>
    </row>
    <row r="96" spans="1:17" ht="21.75" customHeight="1" x14ac:dyDescent="0.4">
      <c r="A96" s="52"/>
      <c r="B96" s="48"/>
      <c r="C96" s="67"/>
      <c r="D96" s="59"/>
      <c r="E96" s="57"/>
      <c r="F96" s="47" t="str">
        <f>IF(E96="","","X")</f>
        <v/>
      </c>
      <c r="G96" s="14"/>
      <c r="H96" s="12"/>
      <c r="I96" s="47" t="str">
        <f>IF(G96="","","X")</f>
        <v/>
      </c>
      <c r="J96" s="14"/>
      <c r="K96" s="12"/>
      <c r="L96" s="47" t="str">
        <f t="shared" si="31"/>
        <v/>
      </c>
      <c r="M96" s="61" t="str">
        <f t="shared" ref="M96" si="32">IF(E96*IF(G96="",1,G96)*IF(J96="",1,J96)=0,"",E96*IF(G96="",1,G96)*IF(J96="",1,J96))</f>
        <v/>
      </c>
      <c r="N96" s="73"/>
      <c r="O96" s="73"/>
      <c r="P96" s="73"/>
      <c r="Q96" s="74"/>
    </row>
    <row r="97" spans="1:17" ht="21.75" customHeight="1" x14ac:dyDescent="0.4">
      <c r="A97" s="53"/>
      <c r="B97" s="68" t="s">
        <v>13</v>
      </c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80"/>
    </row>
    <row r="98" spans="1:17" ht="21.75" customHeight="1" x14ac:dyDescent="0.4">
      <c r="A98" s="53"/>
      <c r="B98" s="23"/>
      <c r="C98" s="63" t="str">
        <f>IF(SUM(M98:M100)=0,"",SUM(M98:M100))</f>
        <v/>
      </c>
      <c r="D98" s="21"/>
      <c r="E98" s="13"/>
      <c r="F98" s="47" t="str">
        <f t="shared" ref="F98:F112" si="33">IF(E98="","","X")</f>
        <v/>
      </c>
      <c r="G98" s="15"/>
      <c r="H98" s="7"/>
      <c r="I98" s="47" t="str">
        <f t="shared" ref="I98:I112" si="34">IF(G98="","","X")</f>
        <v/>
      </c>
      <c r="J98" s="24"/>
      <c r="K98" s="7"/>
      <c r="L98" s="47" t="str">
        <f t="shared" ref="L98:L112" si="35">IF(J98="","","=")</f>
        <v/>
      </c>
      <c r="M98" s="61" t="str">
        <f t="shared" ref="M98:M112" si="36">IF(E98*IF(G98="",1,G98)*IF(J98="",1,J98)=0,"",E98*IF(G98="",1,G98)*IF(J98="",1,J98))</f>
        <v/>
      </c>
      <c r="N98" s="77"/>
      <c r="O98" s="77"/>
      <c r="P98" s="77"/>
      <c r="Q98" s="78"/>
    </row>
    <row r="99" spans="1:17" ht="21.75" customHeight="1" x14ac:dyDescent="0.4">
      <c r="A99" s="53"/>
      <c r="B99" s="48"/>
      <c r="C99" s="63"/>
      <c r="D99" s="17"/>
      <c r="E99" s="13"/>
      <c r="F99" s="47" t="str">
        <f t="shared" si="33"/>
        <v/>
      </c>
      <c r="G99" s="13"/>
      <c r="H99" s="7"/>
      <c r="I99" s="47" t="str">
        <f t="shared" si="34"/>
        <v/>
      </c>
      <c r="J99" s="13"/>
      <c r="K99" s="7"/>
      <c r="L99" s="47" t="str">
        <f t="shared" si="35"/>
        <v/>
      </c>
      <c r="M99" s="61" t="str">
        <f t="shared" si="36"/>
        <v/>
      </c>
      <c r="N99" s="77"/>
      <c r="O99" s="77"/>
      <c r="P99" s="77"/>
      <c r="Q99" s="78"/>
    </row>
    <row r="100" spans="1:17" ht="21.75" customHeight="1" x14ac:dyDescent="0.4">
      <c r="A100" s="53"/>
      <c r="B100" s="48"/>
      <c r="C100" s="64"/>
      <c r="D100" s="18"/>
      <c r="E100" s="10"/>
      <c r="F100" s="47" t="str">
        <f t="shared" si="33"/>
        <v/>
      </c>
      <c r="G100" s="13"/>
      <c r="H100" s="7"/>
      <c r="I100" s="47" t="str">
        <f t="shared" si="34"/>
        <v/>
      </c>
      <c r="J100" s="13"/>
      <c r="K100" s="7"/>
      <c r="L100" s="47" t="str">
        <f t="shared" si="35"/>
        <v/>
      </c>
      <c r="M100" s="61" t="str">
        <f t="shared" si="36"/>
        <v/>
      </c>
      <c r="N100" s="75"/>
      <c r="O100" s="75"/>
      <c r="P100" s="75"/>
      <c r="Q100" s="76"/>
    </row>
    <row r="101" spans="1:17" ht="21.75" customHeight="1" x14ac:dyDescent="0.4">
      <c r="A101" s="53"/>
      <c r="B101" s="9"/>
      <c r="C101" s="63" t="str">
        <f>IF(SUM(M101:M103)=0,"",SUM(M101:M103))</f>
        <v/>
      </c>
      <c r="D101" s="17"/>
      <c r="E101" s="6"/>
      <c r="F101" s="49" t="str">
        <f t="shared" si="33"/>
        <v/>
      </c>
      <c r="G101" s="4"/>
      <c r="H101" s="5"/>
      <c r="I101" s="49" t="str">
        <f t="shared" si="34"/>
        <v/>
      </c>
      <c r="J101" s="4"/>
      <c r="K101" s="5"/>
      <c r="L101" s="49" t="str">
        <f t="shared" si="35"/>
        <v/>
      </c>
      <c r="M101" s="65" t="str">
        <f t="shared" si="36"/>
        <v/>
      </c>
      <c r="N101" s="77"/>
      <c r="O101" s="77"/>
      <c r="P101" s="77"/>
      <c r="Q101" s="78"/>
    </row>
    <row r="102" spans="1:17" ht="21.75" customHeight="1" x14ac:dyDescent="0.4">
      <c r="A102" s="53"/>
      <c r="B102" s="48"/>
      <c r="C102" s="63"/>
      <c r="D102" s="17"/>
      <c r="E102" s="13"/>
      <c r="F102" s="47" t="str">
        <f t="shared" si="33"/>
        <v/>
      </c>
      <c r="G102" s="13"/>
      <c r="H102" s="7"/>
      <c r="I102" s="47" t="str">
        <f t="shared" si="34"/>
        <v/>
      </c>
      <c r="J102" s="13"/>
      <c r="K102" s="7"/>
      <c r="L102" s="47" t="str">
        <f t="shared" si="35"/>
        <v/>
      </c>
      <c r="M102" s="61" t="str">
        <f t="shared" si="36"/>
        <v/>
      </c>
      <c r="N102" s="77"/>
      <c r="O102" s="77"/>
      <c r="P102" s="77"/>
      <c r="Q102" s="78"/>
    </row>
    <row r="103" spans="1:17" ht="21.75" customHeight="1" x14ac:dyDescent="0.4">
      <c r="A103" s="53"/>
      <c r="B103" s="55"/>
      <c r="C103" s="64"/>
      <c r="D103" s="18"/>
      <c r="E103" s="10"/>
      <c r="F103" s="50" t="str">
        <f t="shared" si="33"/>
        <v/>
      </c>
      <c r="G103" s="69"/>
      <c r="H103" s="8"/>
      <c r="I103" s="50" t="str">
        <f t="shared" si="34"/>
        <v/>
      </c>
      <c r="J103" s="69"/>
      <c r="K103" s="8"/>
      <c r="L103" s="50" t="str">
        <f t="shared" si="35"/>
        <v/>
      </c>
      <c r="M103" s="56" t="str">
        <f t="shared" si="36"/>
        <v/>
      </c>
      <c r="N103" s="75"/>
      <c r="O103" s="75"/>
      <c r="P103" s="75"/>
      <c r="Q103" s="76"/>
    </row>
    <row r="104" spans="1:17" ht="21.75" customHeight="1" x14ac:dyDescent="0.4">
      <c r="A104" s="53"/>
      <c r="B104" s="23"/>
      <c r="C104" s="63" t="str">
        <f>IF(SUM(M104:M106)=0,"",SUM(M104:M106))</f>
        <v/>
      </c>
      <c r="D104" s="22"/>
      <c r="E104" s="13"/>
      <c r="F104" s="47" t="str">
        <f t="shared" si="33"/>
        <v/>
      </c>
      <c r="G104" s="15"/>
      <c r="H104" s="7"/>
      <c r="I104" s="47" t="str">
        <f t="shared" si="34"/>
        <v/>
      </c>
      <c r="J104" s="24"/>
      <c r="K104" s="7"/>
      <c r="L104" s="47" t="str">
        <f t="shared" si="35"/>
        <v/>
      </c>
      <c r="M104" s="61" t="str">
        <f t="shared" si="36"/>
        <v/>
      </c>
      <c r="N104" s="77"/>
      <c r="O104" s="77"/>
      <c r="P104" s="77"/>
      <c r="Q104" s="78"/>
    </row>
    <row r="105" spans="1:17" ht="21.75" customHeight="1" x14ac:dyDescent="0.4">
      <c r="A105" s="53"/>
      <c r="B105" s="48"/>
      <c r="C105" s="63"/>
      <c r="D105" s="17"/>
      <c r="E105" s="13"/>
      <c r="F105" s="47" t="str">
        <f t="shared" si="33"/>
        <v/>
      </c>
      <c r="G105" s="13"/>
      <c r="H105" s="7"/>
      <c r="I105" s="47" t="str">
        <f t="shared" si="34"/>
        <v/>
      </c>
      <c r="J105" s="13"/>
      <c r="K105" s="7"/>
      <c r="L105" s="47" t="str">
        <f t="shared" si="35"/>
        <v/>
      </c>
      <c r="M105" s="61" t="str">
        <f t="shared" si="36"/>
        <v/>
      </c>
      <c r="N105" s="77"/>
      <c r="O105" s="77"/>
      <c r="P105" s="77"/>
      <c r="Q105" s="78"/>
    </row>
    <row r="106" spans="1:17" ht="21.75" customHeight="1" x14ac:dyDescent="0.4">
      <c r="A106" s="53"/>
      <c r="B106" s="48"/>
      <c r="C106" s="64"/>
      <c r="D106" s="18"/>
      <c r="E106" s="10"/>
      <c r="F106" s="47" t="str">
        <f t="shared" si="33"/>
        <v/>
      </c>
      <c r="G106" s="13"/>
      <c r="H106" s="7"/>
      <c r="I106" s="47" t="str">
        <f t="shared" si="34"/>
        <v/>
      </c>
      <c r="J106" s="13"/>
      <c r="K106" s="7"/>
      <c r="L106" s="47" t="str">
        <f t="shared" si="35"/>
        <v/>
      </c>
      <c r="M106" s="61" t="str">
        <f t="shared" si="36"/>
        <v/>
      </c>
      <c r="N106" s="75"/>
      <c r="O106" s="75"/>
      <c r="P106" s="75"/>
      <c r="Q106" s="76"/>
    </row>
    <row r="107" spans="1:17" ht="21.75" customHeight="1" x14ac:dyDescent="0.4">
      <c r="A107" s="53"/>
      <c r="B107" s="9"/>
      <c r="C107" s="63" t="str">
        <f>IF(SUM(M107:M109)=0,"",SUM(M107:M109))</f>
        <v/>
      </c>
      <c r="D107" s="17"/>
      <c r="E107" s="6"/>
      <c r="F107" s="49" t="str">
        <f t="shared" si="33"/>
        <v/>
      </c>
      <c r="G107" s="4"/>
      <c r="H107" s="5"/>
      <c r="I107" s="49" t="str">
        <f t="shared" si="34"/>
        <v/>
      </c>
      <c r="J107" s="4"/>
      <c r="K107" s="5"/>
      <c r="L107" s="49" t="str">
        <f t="shared" si="35"/>
        <v/>
      </c>
      <c r="M107" s="65" t="str">
        <f t="shared" si="36"/>
        <v/>
      </c>
      <c r="N107" s="77"/>
      <c r="O107" s="77"/>
      <c r="P107" s="77"/>
      <c r="Q107" s="78"/>
    </row>
    <row r="108" spans="1:17" ht="21.75" customHeight="1" x14ac:dyDescent="0.4">
      <c r="A108" s="53"/>
      <c r="B108" s="48"/>
      <c r="C108" s="63"/>
      <c r="D108" s="17"/>
      <c r="E108" s="13"/>
      <c r="F108" s="47" t="str">
        <f t="shared" si="33"/>
        <v/>
      </c>
      <c r="G108" s="13"/>
      <c r="H108" s="7"/>
      <c r="I108" s="47" t="str">
        <f t="shared" si="34"/>
        <v/>
      </c>
      <c r="J108" s="13"/>
      <c r="K108" s="7"/>
      <c r="L108" s="47" t="str">
        <f t="shared" si="35"/>
        <v/>
      </c>
      <c r="M108" s="61" t="str">
        <f t="shared" si="36"/>
        <v/>
      </c>
      <c r="N108" s="77"/>
      <c r="O108" s="77"/>
      <c r="P108" s="77"/>
      <c r="Q108" s="78"/>
    </row>
    <row r="109" spans="1:17" ht="21.75" customHeight="1" x14ac:dyDescent="0.4">
      <c r="A109" s="53"/>
      <c r="B109" s="48"/>
      <c r="C109" s="64"/>
      <c r="D109" s="18"/>
      <c r="E109" s="10"/>
      <c r="F109" s="47" t="str">
        <f t="shared" si="33"/>
        <v/>
      </c>
      <c r="G109" s="13"/>
      <c r="H109" s="7"/>
      <c r="I109" s="47" t="str">
        <f t="shared" si="34"/>
        <v/>
      </c>
      <c r="J109" s="13"/>
      <c r="K109" s="7"/>
      <c r="L109" s="47" t="str">
        <f t="shared" si="35"/>
        <v/>
      </c>
      <c r="M109" s="61" t="str">
        <f t="shared" si="36"/>
        <v/>
      </c>
      <c r="N109" s="75"/>
      <c r="O109" s="75"/>
      <c r="P109" s="75"/>
      <c r="Q109" s="76"/>
    </row>
    <row r="110" spans="1:17" ht="21.75" customHeight="1" x14ac:dyDescent="0.4">
      <c r="A110" s="53"/>
      <c r="B110" s="9"/>
      <c r="C110" s="63" t="str">
        <f>IF(SUM(M110:M112)=0,"",SUM(M110:M112))</f>
        <v/>
      </c>
      <c r="D110" s="16"/>
      <c r="E110" s="6"/>
      <c r="F110" s="49" t="str">
        <f t="shared" si="33"/>
        <v/>
      </c>
      <c r="G110" s="4"/>
      <c r="H110" s="5"/>
      <c r="I110" s="49" t="str">
        <f t="shared" si="34"/>
        <v/>
      </c>
      <c r="J110" s="4"/>
      <c r="K110" s="5"/>
      <c r="L110" s="49" t="str">
        <f t="shared" si="35"/>
        <v/>
      </c>
      <c r="M110" s="65" t="str">
        <f t="shared" si="36"/>
        <v/>
      </c>
      <c r="N110" s="77"/>
      <c r="O110" s="77"/>
      <c r="P110" s="77"/>
      <c r="Q110" s="78"/>
    </row>
    <row r="111" spans="1:17" ht="21.75" customHeight="1" x14ac:dyDescent="0.4">
      <c r="A111" s="53"/>
      <c r="B111" s="48"/>
      <c r="C111" s="63"/>
      <c r="D111" s="17"/>
      <c r="E111" s="6"/>
      <c r="F111" s="47" t="str">
        <f t="shared" si="33"/>
        <v/>
      </c>
      <c r="G111" s="13"/>
      <c r="H111" s="7"/>
      <c r="I111" s="47" t="str">
        <f t="shared" si="34"/>
        <v/>
      </c>
      <c r="J111" s="13"/>
      <c r="K111" s="7"/>
      <c r="L111" s="47" t="str">
        <f t="shared" si="35"/>
        <v/>
      </c>
      <c r="M111" s="61" t="str">
        <f t="shared" si="36"/>
        <v/>
      </c>
      <c r="N111" s="77"/>
      <c r="O111" s="77"/>
      <c r="P111" s="77"/>
      <c r="Q111" s="78"/>
    </row>
    <row r="112" spans="1:17" ht="21.75" customHeight="1" x14ac:dyDescent="0.4">
      <c r="A112" s="53"/>
      <c r="B112" s="51"/>
      <c r="C112" s="64"/>
      <c r="D112" s="17"/>
      <c r="E112" s="6"/>
      <c r="F112" s="47" t="str">
        <f t="shared" si="33"/>
        <v/>
      </c>
      <c r="G112" s="13"/>
      <c r="H112" s="7"/>
      <c r="I112" s="47" t="str">
        <f t="shared" si="34"/>
        <v/>
      </c>
      <c r="J112" s="13"/>
      <c r="K112" s="7"/>
      <c r="L112" s="47" t="str">
        <f t="shared" si="35"/>
        <v/>
      </c>
      <c r="M112" s="61" t="str">
        <f t="shared" si="36"/>
        <v/>
      </c>
      <c r="N112" s="77"/>
      <c r="O112" s="77"/>
      <c r="P112" s="77"/>
      <c r="Q112" s="78"/>
    </row>
    <row r="113" spans="1:17" ht="21.75" customHeight="1" x14ac:dyDescent="0.4">
      <c r="A113" s="54"/>
      <c r="B113" s="83" t="s">
        <v>18</v>
      </c>
      <c r="C113" s="2">
        <f>SUM(C94:C112)</f>
        <v>0</v>
      </c>
      <c r="D113" s="104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6"/>
    </row>
    <row r="115" spans="1:17" ht="24" customHeight="1" x14ac:dyDescent="0.4">
      <c r="A115" s="31"/>
      <c r="B115" s="84" t="str">
        <f>Q4</f>
        <v>2028年度</v>
      </c>
      <c r="C115" s="40"/>
      <c r="D115" s="40"/>
      <c r="E115" s="41"/>
      <c r="F115" s="42"/>
      <c r="G115" s="42"/>
      <c r="H115" s="43"/>
      <c r="I115" s="44"/>
      <c r="J115" s="43"/>
      <c r="K115" s="45"/>
      <c r="L115" s="45"/>
      <c r="M115" s="46"/>
      <c r="N115" s="45"/>
      <c r="O115" s="31"/>
      <c r="P115" s="31"/>
      <c r="Q115" s="31"/>
    </row>
    <row r="116" spans="1:17" ht="24" x14ac:dyDescent="0.4">
      <c r="A116" s="111" t="s">
        <v>1</v>
      </c>
      <c r="B116" s="111"/>
      <c r="C116" s="118" t="s">
        <v>2</v>
      </c>
      <c r="D116" s="111" t="s">
        <v>3</v>
      </c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</row>
    <row r="117" spans="1:17" ht="24" x14ac:dyDescent="0.4">
      <c r="A117" s="111"/>
      <c r="B117" s="111"/>
      <c r="C117" s="119"/>
      <c r="D117" s="1" t="s">
        <v>4</v>
      </c>
      <c r="E117" s="19" t="s">
        <v>5</v>
      </c>
      <c r="F117" s="3" t="s">
        <v>6</v>
      </c>
      <c r="G117" s="19" t="s">
        <v>7</v>
      </c>
      <c r="H117" s="19" t="s">
        <v>8</v>
      </c>
      <c r="I117" s="3" t="s">
        <v>6</v>
      </c>
      <c r="J117" s="19" t="s">
        <v>7</v>
      </c>
      <c r="K117" s="19" t="s">
        <v>8</v>
      </c>
      <c r="L117" s="19" t="s">
        <v>9</v>
      </c>
      <c r="M117" s="20" t="s">
        <v>10</v>
      </c>
      <c r="N117" s="112" t="s">
        <v>11</v>
      </c>
      <c r="O117" s="113"/>
      <c r="P117" s="113"/>
      <c r="Q117" s="114"/>
    </row>
    <row r="118" spans="1:17" ht="21.75" customHeight="1" x14ac:dyDescent="0.4">
      <c r="A118" s="52"/>
      <c r="B118" s="70" t="s">
        <v>12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2"/>
    </row>
    <row r="119" spans="1:17" ht="21.75" customHeight="1" x14ac:dyDescent="0.4">
      <c r="A119" s="52"/>
      <c r="B119" s="11"/>
      <c r="C119" s="62" t="str">
        <f>IF(SUM(M119:M121)=0,"",SUM(M119:M121))</f>
        <v/>
      </c>
      <c r="D119" s="58"/>
      <c r="E119" s="57"/>
      <c r="F119" s="47" t="str">
        <f>IF(E119="","","X")</f>
        <v/>
      </c>
      <c r="G119" s="57"/>
      <c r="H119" s="12"/>
      <c r="I119" s="47" t="str">
        <f>IF(G119="","","X")</f>
        <v/>
      </c>
      <c r="J119" s="14"/>
      <c r="K119" s="12"/>
      <c r="L119" s="47" t="str">
        <f t="shared" ref="L119:L121" si="37">IF(J119="","","=")</f>
        <v/>
      </c>
      <c r="M119" s="61" t="str">
        <f>IF(E119*IF(G119="",1,G119)*IF(J119="",1,J119)=0,"",E119*IF(G119="",1,G119)*IF(J119="",1,J119))</f>
        <v/>
      </c>
      <c r="N119" s="73"/>
      <c r="O119" s="73"/>
      <c r="P119" s="73"/>
      <c r="Q119" s="74"/>
    </row>
    <row r="120" spans="1:17" ht="21.75" customHeight="1" x14ac:dyDescent="0.4">
      <c r="A120" s="52"/>
      <c r="B120" s="48"/>
      <c r="C120" s="66"/>
      <c r="D120" s="58"/>
      <c r="E120" s="25"/>
      <c r="F120" s="47" t="str">
        <f>IF(E120="","","X")</f>
        <v/>
      </c>
      <c r="G120" s="14"/>
      <c r="H120" s="12"/>
      <c r="I120" s="47" t="str">
        <f>IF(G120="","","X")</f>
        <v/>
      </c>
      <c r="J120" s="14"/>
      <c r="K120" s="12"/>
      <c r="L120" s="47" t="str">
        <f t="shared" si="37"/>
        <v/>
      </c>
      <c r="M120" s="61" t="str">
        <f>IF(E120*IF(G120="",1,G120)*IF(J120="",1,J120)=0,"",E120*IF(G120="",1,G120)*IF(J120="",1,J120))</f>
        <v/>
      </c>
      <c r="N120" s="73"/>
      <c r="O120" s="73"/>
      <c r="P120" s="73"/>
      <c r="Q120" s="74"/>
    </row>
    <row r="121" spans="1:17" ht="21.75" customHeight="1" x14ac:dyDescent="0.4">
      <c r="A121" s="52"/>
      <c r="B121" s="48"/>
      <c r="C121" s="67"/>
      <c r="D121" s="59"/>
      <c r="E121" s="57"/>
      <c r="F121" s="47" t="str">
        <f>IF(E121="","","X")</f>
        <v/>
      </c>
      <c r="G121" s="14"/>
      <c r="H121" s="12"/>
      <c r="I121" s="47" t="str">
        <f>IF(G121="","","X")</f>
        <v/>
      </c>
      <c r="J121" s="14"/>
      <c r="K121" s="12"/>
      <c r="L121" s="47" t="str">
        <f t="shared" si="37"/>
        <v/>
      </c>
      <c r="M121" s="61" t="str">
        <f t="shared" ref="M121" si="38">IF(E121*IF(G121="",1,G121)*IF(J121="",1,J121)=0,"",E121*IF(G121="",1,G121)*IF(J121="",1,J121))</f>
        <v/>
      </c>
      <c r="N121" s="73"/>
      <c r="O121" s="73"/>
      <c r="P121" s="73"/>
      <c r="Q121" s="74"/>
    </row>
    <row r="122" spans="1:17" ht="21.75" customHeight="1" x14ac:dyDescent="0.4">
      <c r="A122" s="53"/>
      <c r="B122" s="68" t="s">
        <v>13</v>
      </c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80"/>
    </row>
    <row r="123" spans="1:17" ht="21.75" customHeight="1" x14ac:dyDescent="0.4">
      <c r="A123" s="53"/>
      <c r="B123" s="23"/>
      <c r="C123" s="63" t="str">
        <f>IF(SUM(M123:M125)=0,"",SUM(M123:M125))</f>
        <v/>
      </c>
      <c r="D123" s="21"/>
      <c r="E123" s="13"/>
      <c r="F123" s="47" t="str">
        <f t="shared" ref="F123:F137" si="39">IF(E123="","","X")</f>
        <v/>
      </c>
      <c r="G123" s="15"/>
      <c r="H123" s="7"/>
      <c r="I123" s="47" t="str">
        <f t="shared" ref="I123:I137" si="40">IF(G123="","","X")</f>
        <v/>
      </c>
      <c r="J123" s="24"/>
      <c r="K123" s="7"/>
      <c r="L123" s="47" t="str">
        <f t="shared" ref="L123:L137" si="41">IF(J123="","","=")</f>
        <v/>
      </c>
      <c r="M123" s="61" t="str">
        <f t="shared" ref="M123:M137" si="42">IF(E123*IF(G123="",1,G123)*IF(J123="",1,J123)=0,"",E123*IF(G123="",1,G123)*IF(J123="",1,J123))</f>
        <v/>
      </c>
      <c r="N123" s="77"/>
      <c r="O123" s="77"/>
      <c r="P123" s="77"/>
      <c r="Q123" s="78"/>
    </row>
    <row r="124" spans="1:17" ht="21.75" customHeight="1" x14ac:dyDescent="0.4">
      <c r="A124" s="53"/>
      <c r="B124" s="48"/>
      <c r="C124" s="63"/>
      <c r="D124" s="17"/>
      <c r="E124" s="13"/>
      <c r="F124" s="47" t="str">
        <f t="shared" si="39"/>
        <v/>
      </c>
      <c r="G124" s="13"/>
      <c r="H124" s="7"/>
      <c r="I124" s="47" t="str">
        <f t="shared" si="40"/>
        <v/>
      </c>
      <c r="J124" s="13"/>
      <c r="K124" s="7"/>
      <c r="L124" s="47" t="str">
        <f t="shared" si="41"/>
        <v/>
      </c>
      <c r="M124" s="61" t="str">
        <f t="shared" si="42"/>
        <v/>
      </c>
      <c r="N124" s="77"/>
      <c r="O124" s="77"/>
      <c r="P124" s="77"/>
      <c r="Q124" s="78"/>
    </row>
    <row r="125" spans="1:17" ht="21.75" customHeight="1" x14ac:dyDescent="0.4">
      <c r="A125" s="53"/>
      <c r="B125" s="48"/>
      <c r="C125" s="64"/>
      <c r="D125" s="18"/>
      <c r="E125" s="10"/>
      <c r="F125" s="47" t="str">
        <f t="shared" si="39"/>
        <v/>
      </c>
      <c r="G125" s="13"/>
      <c r="H125" s="7"/>
      <c r="I125" s="47" t="str">
        <f t="shared" si="40"/>
        <v/>
      </c>
      <c r="J125" s="13"/>
      <c r="K125" s="7"/>
      <c r="L125" s="47" t="str">
        <f t="shared" si="41"/>
        <v/>
      </c>
      <c r="M125" s="61" t="str">
        <f t="shared" si="42"/>
        <v/>
      </c>
      <c r="N125" s="75"/>
      <c r="O125" s="75"/>
      <c r="P125" s="75"/>
      <c r="Q125" s="76"/>
    </row>
    <row r="126" spans="1:17" ht="21.75" customHeight="1" x14ac:dyDescent="0.4">
      <c r="A126" s="53"/>
      <c r="B126" s="9"/>
      <c r="C126" s="63" t="str">
        <f>IF(SUM(M126:M128)=0,"",SUM(M126:M128))</f>
        <v/>
      </c>
      <c r="D126" s="17"/>
      <c r="E126" s="6"/>
      <c r="F126" s="49" t="str">
        <f t="shared" si="39"/>
        <v/>
      </c>
      <c r="G126" s="4"/>
      <c r="H126" s="5"/>
      <c r="I126" s="49" t="str">
        <f t="shared" si="40"/>
        <v/>
      </c>
      <c r="J126" s="4"/>
      <c r="K126" s="5"/>
      <c r="L126" s="49" t="str">
        <f t="shared" si="41"/>
        <v/>
      </c>
      <c r="M126" s="65" t="str">
        <f t="shared" si="42"/>
        <v/>
      </c>
      <c r="N126" s="77"/>
      <c r="O126" s="77"/>
      <c r="P126" s="77"/>
      <c r="Q126" s="78"/>
    </row>
    <row r="127" spans="1:17" ht="21.75" customHeight="1" x14ac:dyDescent="0.4">
      <c r="A127" s="53"/>
      <c r="B127" s="48"/>
      <c r="C127" s="63"/>
      <c r="D127" s="17"/>
      <c r="E127" s="13"/>
      <c r="F127" s="47" t="str">
        <f t="shared" si="39"/>
        <v/>
      </c>
      <c r="G127" s="13"/>
      <c r="H127" s="7"/>
      <c r="I127" s="47" t="str">
        <f t="shared" si="40"/>
        <v/>
      </c>
      <c r="J127" s="13"/>
      <c r="K127" s="7"/>
      <c r="L127" s="47" t="str">
        <f t="shared" si="41"/>
        <v/>
      </c>
      <c r="M127" s="61" t="str">
        <f t="shared" si="42"/>
        <v/>
      </c>
      <c r="N127" s="77"/>
      <c r="O127" s="77"/>
      <c r="P127" s="77"/>
      <c r="Q127" s="78"/>
    </row>
    <row r="128" spans="1:17" ht="21.75" customHeight="1" x14ac:dyDescent="0.4">
      <c r="A128" s="53"/>
      <c r="B128" s="55"/>
      <c r="C128" s="64"/>
      <c r="D128" s="18"/>
      <c r="E128" s="10"/>
      <c r="F128" s="50" t="str">
        <f t="shared" si="39"/>
        <v/>
      </c>
      <c r="G128" s="69"/>
      <c r="H128" s="8"/>
      <c r="I128" s="50" t="str">
        <f t="shared" si="40"/>
        <v/>
      </c>
      <c r="J128" s="69"/>
      <c r="K128" s="8"/>
      <c r="L128" s="50" t="str">
        <f t="shared" si="41"/>
        <v/>
      </c>
      <c r="M128" s="56" t="str">
        <f t="shared" si="42"/>
        <v/>
      </c>
      <c r="N128" s="75"/>
      <c r="O128" s="75"/>
      <c r="P128" s="75"/>
      <c r="Q128" s="76"/>
    </row>
    <row r="129" spans="1:17" ht="21.75" customHeight="1" x14ac:dyDescent="0.4">
      <c r="A129" s="53"/>
      <c r="B129" s="23"/>
      <c r="C129" s="63" t="str">
        <f>IF(SUM(M129:M131)=0,"",SUM(M129:M131))</f>
        <v/>
      </c>
      <c r="D129" s="22"/>
      <c r="E129" s="13"/>
      <c r="F129" s="47" t="str">
        <f t="shared" si="39"/>
        <v/>
      </c>
      <c r="G129" s="15"/>
      <c r="H129" s="7"/>
      <c r="I129" s="47" t="str">
        <f t="shared" si="40"/>
        <v/>
      </c>
      <c r="J129" s="24"/>
      <c r="K129" s="7"/>
      <c r="L129" s="47" t="str">
        <f t="shared" si="41"/>
        <v/>
      </c>
      <c r="M129" s="61" t="str">
        <f t="shared" si="42"/>
        <v/>
      </c>
      <c r="N129" s="77"/>
      <c r="O129" s="77"/>
      <c r="P129" s="77"/>
      <c r="Q129" s="78"/>
    </row>
    <row r="130" spans="1:17" ht="21.75" customHeight="1" x14ac:dyDescent="0.4">
      <c r="A130" s="53"/>
      <c r="B130" s="48"/>
      <c r="C130" s="63"/>
      <c r="D130" s="17"/>
      <c r="E130" s="13"/>
      <c r="F130" s="47" t="str">
        <f t="shared" si="39"/>
        <v/>
      </c>
      <c r="G130" s="13"/>
      <c r="H130" s="7"/>
      <c r="I130" s="47" t="str">
        <f t="shared" si="40"/>
        <v/>
      </c>
      <c r="J130" s="13"/>
      <c r="K130" s="7"/>
      <c r="L130" s="47" t="str">
        <f t="shared" si="41"/>
        <v/>
      </c>
      <c r="M130" s="61" t="str">
        <f t="shared" si="42"/>
        <v/>
      </c>
      <c r="N130" s="77"/>
      <c r="O130" s="77"/>
      <c r="P130" s="77"/>
      <c r="Q130" s="78"/>
    </row>
    <row r="131" spans="1:17" ht="21.75" customHeight="1" x14ac:dyDescent="0.4">
      <c r="A131" s="53"/>
      <c r="B131" s="48"/>
      <c r="C131" s="64"/>
      <c r="D131" s="18"/>
      <c r="E131" s="10"/>
      <c r="F131" s="47" t="str">
        <f t="shared" si="39"/>
        <v/>
      </c>
      <c r="G131" s="13"/>
      <c r="H131" s="7"/>
      <c r="I131" s="47" t="str">
        <f t="shared" si="40"/>
        <v/>
      </c>
      <c r="J131" s="13"/>
      <c r="K131" s="7"/>
      <c r="L131" s="47" t="str">
        <f t="shared" si="41"/>
        <v/>
      </c>
      <c r="M131" s="61" t="str">
        <f t="shared" si="42"/>
        <v/>
      </c>
      <c r="N131" s="75"/>
      <c r="O131" s="75"/>
      <c r="P131" s="75"/>
      <c r="Q131" s="76"/>
    </row>
    <row r="132" spans="1:17" ht="21.75" customHeight="1" x14ac:dyDescent="0.4">
      <c r="A132" s="53"/>
      <c r="B132" s="9"/>
      <c r="C132" s="63" t="str">
        <f>IF(SUM(M132:M134)=0,"",SUM(M132:M134))</f>
        <v/>
      </c>
      <c r="D132" s="17"/>
      <c r="E132" s="6"/>
      <c r="F132" s="49" t="str">
        <f t="shared" si="39"/>
        <v/>
      </c>
      <c r="G132" s="4"/>
      <c r="H132" s="5"/>
      <c r="I132" s="49" t="str">
        <f t="shared" si="40"/>
        <v/>
      </c>
      <c r="J132" s="4"/>
      <c r="K132" s="5"/>
      <c r="L132" s="49" t="str">
        <f t="shared" si="41"/>
        <v/>
      </c>
      <c r="M132" s="65" t="str">
        <f t="shared" si="42"/>
        <v/>
      </c>
      <c r="N132" s="77"/>
      <c r="O132" s="77"/>
      <c r="P132" s="77"/>
      <c r="Q132" s="78"/>
    </row>
    <row r="133" spans="1:17" ht="21.75" customHeight="1" x14ac:dyDescent="0.4">
      <c r="A133" s="53"/>
      <c r="B133" s="48"/>
      <c r="C133" s="63"/>
      <c r="D133" s="17"/>
      <c r="E133" s="13"/>
      <c r="F133" s="47" t="str">
        <f t="shared" si="39"/>
        <v/>
      </c>
      <c r="G133" s="13"/>
      <c r="H133" s="7"/>
      <c r="I133" s="47" t="str">
        <f t="shared" si="40"/>
        <v/>
      </c>
      <c r="J133" s="13"/>
      <c r="K133" s="7"/>
      <c r="L133" s="47" t="str">
        <f t="shared" si="41"/>
        <v/>
      </c>
      <c r="M133" s="61" t="str">
        <f t="shared" si="42"/>
        <v/>
      </c>
      <c r="N133" s="77"/>
      <c r="O133" s="77"/>
      <c r="P133" s="77"/>
      <c r="Q133" s="78"/>
    </row>
    <row r="134" spans="1:17" ht="21.75" customHeight="1" x14ac:dyDescent="0.4">
      <c r="A134" s="53"/>
      <c r="B134" s="48"/>
      <c r="C134" s="64"/>
      <c r="D134" s="18"/>
      <c r="E134" s="10"/>
      <c r="F134" s="47" t="str">
        <f t="shared" si="39"/>
        <v/>
      </c>
      <c r="G134" s="13"/>
      <c r="H134" s="7"/>
      <c r="I134" s="47" t="str">
        <f t="shared" si="40"/>
        <v/>
      </c>
      <c r="J134" s="13"/>
      <c r="K134" s="7"/>
      <c r="L134" s="47" t="str">
        <f t="shared" si="41"/>
        <v/>
      </c>
      <c r="M134" s="61" t="str">
        <f t="shared" si="42"/>
        <v/>
      </c>
      <c r="N134" s="75"/>
      <c r="O134" s="75"/>
      <c r="P134" s="75"/>
      <c r="Q134" s="76"/>
    </row>
    <row r="135" spans="1:17" ht="21.75" customHeight="1" x14ac:dyDescent="0.4">
      <c r="A135" s="53"/>
      <c r="B135" s="9"/>
      <c r="C135" s="63" t="str">
        <f>IF(SUM(M135:M137)=0,"",SUM(M135:M137))</f>
        <v/>
      </c>
      <c r="D135" s="16"/>
      <c r="E135" s="6"/>
      <c r="F135" s="49" t="str">
        <f t="shared" si="39"/>
        <v/>
      </c>
      <c r="G135" s="4"/>
      <c r="H135" s="5"/>
      <c r="I135" s="49" t="str">
        <f t="shared" si="40"/>
        <v/>
      </c>
      <c r="J135" s="4"/>
      <c r="K135" s="5"/>
      <c r="L135" s="49" t="str">
        <f t="shared" si="41"/>
        <v/>
      </c>
      <c r="M135" s="65" t="str">
        <f t="shared" si="42"/>
        <v/>
      </c>
      <c r="N135" s="77"/>
      <c r="O135" s="77"/>
      <c r="P135" s="77"/>
      <c r="Q135" s="78"/>
    </row>
    <row r="136" spans="1:17" ht="21.75" customHeight="1" x14ac:dyDescent="0.4">
      <c r="A136" s="53"/>
      <c r="B136" s="48"/>
      <c r="C136" s="63"/>
      <c r="D136" s="17"/>
      <c r="E136" s="6"/>
      <c r="F136" s="47" t="str">
        <f t="shared" si="39"/>
        <v/>
      </c>
      <c r="G136" s="13"/>
      <c r="H136" s="7"/>
      <c r="I136" s="47" t="str">
        <f t="shared" si="40"/>
        <v/>
      </c>
      <c r="J136" s="13"/>
      <c r="K136" s="7"/>
      <c r="L136" s="47" t="str">
        <f t="shared" si="41"/>
        <v/>
      </c>
      <c r="M136" s="61" t="str">
        <f t="shared" si="42"/>
        <v/>
      </c>
      <c r="N136" s="77"/>
      <c r="O136" s="77"/>
      <c r="P136" s="77"/>
      <c r="Q136" s="78"/>
    </row>
    <row r="137" spans="1:17" ht="21.75" customHeight="1" x14ac:dyDescent="0.4">
      <c r="A137" s="53"/>
      <c r="B137" s="51"/>
      <c r="C137" s="64"/>
      <c r="D137" s="17"/>
      <c r="E137" s="6"/>
      <c r="F137" s="47" t="str">
        <f t="shared" si="39"/>
        <v/>
      </c>
      <c r="G137" s="13"/>
      <c r="H137" s="7"/>
      <c r="I137" s="47" t="str">
        <f t="shared" si="40"/>
        <v/>
      </c>
      <c r="J137" s="13"/>
      <c r="K137" s="7"/>
      <c r="L137" s="47" t="str">
        <f t="shared" si="41"/>
        <v/>
      </c>
      <c r="M137" s="61" t="str">
        <f t="shared" si="42"/>
        <v/>
      </c>
      <c r="N137" s="77"/>
      <c r="O137" s="77"/>
      <c r="P137" s="77"/>
      <c r="Q137" s="78"/>
    </row>
    <row r="138" spans="1:17" ht="21.75" customHeight="1" x14ac:dyDescent="0.4">
      <c r="A138" s="54"/>
      <c r="B138" s="83" t="s">
        <v>18</v>
      </c>
      <c r="C138" s="2">
        <f>SUM(C119:C137)</f>
        <v>0</v>
      </c>
      <c r="D138" s="104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6"/>
    </row>
  </sheetData>
  <sheetProtection formatCells="0" formatColumns="0" formatRows="0" insertColumns="0" insertRows="0"/>
  <mergeCells count="68">
    <mergeCell ref="K11:M11"/>
    <mergeCell ref="K12:M12"/>
    <mergeCell ref="N11:P11"/>
    <mergeCell ref="N12:P12"/>
    <mergeCell ref="B10:D12"/>
    <mergeCell ref="E11:G11"/>
    <mergeCell ref="E12:G12"/>
    <mergeCell ref="H11:J11"/>
    <mergeCell ref="H12:J12"/>
    <mergeCell ref="N7:P7"/>
    <mergeCell ref="B8:D8"/>
    <mergeCell ref="E8:G8"/>
    <mergeCell ref="H8:J8"/>
    <mergeCell ref="K8:M8"/>
    <mergeCell ref="N8:P8"/>
    <mergeCell ref="D138:Q138"/>
    <mergeCell ref="D113:Q113"/>
    <mergeCell ref="A116:B117"/>
    <mergeCell ref="C116:C117"/>
    <mergeCell ref="D116:Q116"/>
    <mergeCell ref="N117:Q117"/>
    <mergeCell ref="D88:Q88"/>
    <mergeCell ref="A91:B92"/>
    <mergeCell ref="C91:C92"/>
    <mergeCell ref="D91:Q91"/>
    <mergeCell ref="N92:Q92"/>
    <mergeCell ref="A39:Q39"/>
    <mergeCell ref="A66:B67"/>
    <mergeCell ref="C66:C67"/>
    <mergeCell ref="D66:Q66"/>
    <mergeCell ref="N67:Q67"/>
    <mergeCell ref="A41:B42"/>
    <mergeCell ref="C41:C42"/>
    <mergeCell ref="D41:Q41"/>
    <mergeCell ref="N42:Q42"/>
    <mergeCell ref="D63:Q63"/>
    <mergeCell ref="A16:B17"/>
    <mergeCell ref="N6:P6"/>
    <mergeCell ref="B5:D5"/>
    <mergeCell ref="H9:J9"/>
    <mergeCell ref="K9:M9"/>
    <mergeCell ref="N9:P9"/>
    <mergeCell ref="E6:G6"/>
    <mergeCell ref="H6:J6"/>
    <mergeCell ref="K6:M6"/>
    <mergeCell ref="E10:G10"/>
    <mergeCell ref="H10:J10"/>
    <mergeCell ref="K10:M10"/>
    <mergeCell ref="N10:P10"/>
    <mergeCell ref="E7:G7"/>
    <mergeCell ref="H7:J7"/>
    <mergeCell ref="K7:M7"/>
    <mergeCell ref="N4:P4"/>
    <mergeCell ref="N5:P5"/>
    <mergeCell ref="D38:Q38"/>
    <mergeCell ref="B6:D6"/>
    <mergeCell ref="B4:D4"/>
    <mergeCell ref="D16:Q16"/>
    <mergeCell ref="K4:M4"/>
    <mergeCell ref="K5:M5"/>
    <mergeCell ref="E4:G4"/>
    <mergeCell ref="E5:G5"/>
    <mergeCell ref="H4:J4"/>
    <mergeCell ref="H5:J5"/>
    <mergeCell ref="N17:Q17"/>
    <mergeCell ref="B9:D9"/>
    <mergeCell ref="E9:G9"/>
    <mergeCell ref="C16:C17"/>
  </mergeCells>
  <phoneticPr fontId="3"/>
  <dataValidations xWindow="506" yWindow="413" count="3">
    <dataValidation allowBlank="1" showInputMessage="1" showErrorMessage="1" prompt="「単価」に関して、小数点がある数値は四捨五入して整数を入力してください。" sqref="E17 E23:E37 E42 E48:E62 E67 E73:E87 E92 E98:E112 E117 E123:E137" xr:uid="{00000000-0002-0000-0300-000001000000}"/>
    <dataValidation allowBlank="1" showInputMessage="1" showErrorMessage="1" prompt="黄色セルは自動計算ですので、記載不要です。" sqref="C19 M119:M120 M19:M20 C44 M44:M45 C69 M69:M70 C94 M94:M95 C119 E5:E10 N10 Q5:Q10 H10 K10 F9:G9 F5:G6 H5:H9 I9:J9 I5:J6 K5:K9 L9:M9 L5:M6 N5:N9 O5:P6 O9:P9" xr:uid="{00000000-0002-0000-0300-000002000000}"/>
    <dataValidation allowBlank="1" showInputMessage="1" showErrorMessage="1" prompt="人件費単価は原則として、実行団体の給与規程等により決定してください。職員が複数の事業に従事している場合は、本事業に従事する範囲のみが助成対象となります。" sqref="G19 E19 E21 G44 E44 E46 G69 E69 E71 G94 E94 E96 G119 E119 E121" xr:uid="{00000000-0002-0000-0300-000003000000}"/>
  </dataValidations>
  <printOptions horizontalCentered="1"/>
  <pageMargins left="0.70866141732283472" right="0.70866141732283472" top="0.57291666666666663" bottom="0.15748031496062992" header="0.11811023622047245" footer="0.11811023622047245"/>
  <pageSetup paperSize="8" scale="59" fitToHeight="0" orientation="portrait" r:id="rId1"/>
  <headerFooter>
    <oddHeader>&amp;L[様式1-2]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FAF6E84BD1264DBFDC0CABBDB294A3" ma:contentTypeVersion="26" ma:contentTypeDescription="新しいドキュメントを作成します。" ma:contentTypeScope="" ma:versionID="5b30149c1d5e432689734a8a14796cb5">
  <xsd:schema xmlns:xsd="http://www.w3.org/2001/XMLSchema" xmlns:xs="http://www.w3.org/2001/XMLSchema" xmlns:p="http://schemas.microsoft.com/office/2006/metadata/properties" xmlns:ns2="6699d993-d69d-46e6-a2e0-44758e94cca7" xmlns:ns3="3e60f42a-13bd-4172-a2d3-3665d3658cd1" targetNamespace="http://schemas.microsoft.com/office/2006/metadata/properties" ma:root="true" ma:fieldsID="72fc9949648c2fd3274f54f4c3943f42" ns2:_="" ns3:_="">
    <xsd:import namespace="6699d993-d69d-46e6-a2e0-44758e94cca7"/>
    <xsd:import namespace="3e60f42a-13bd-4172-a2d3-3665d3658c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_x5834__x6240_" minOccurs="0"/>
                <xsd:element ref="ns2:b88404cf-2a87-449f-906f-fa43bbf69cb9CountryOrRegion" minOccurs="0"/>
                <xsd:element ref="ns2:b88404cf-2a87-449f-906f-fa43bbf69cb9State" minOccurs="0"/>
                <xsd:element ref="ns2:b88404cf-2a87-449f-906f-fa43bbf69cb9City" minOccurs="0"/>
                <xsd:element ref="ns2:b88404cf-2a87-449f-906f-fa43bbf69cb9PostalCode" minOccurs="0"/>
                <xsd:element ref="ns2:b88404cf-2a87-449f-906f-fa43bbf69cb9Street" minOccurs="0"/>
                <xsd:element ref="ns2:b88404cf-2a87-449f-906f-fa43bbf69cb9GeoLoc" minOccurs="0"/>
                <xsd:element ref="ns2:b88404cf-2a87-449f-906f-fa43bbf69cb9DispNam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9d993-d69d-46e6-a2e0-44758e94c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x5834__x6240_" ma:index="21" nillable="true" ma:displayName="場所" ma:format="Dropdown" ma:internalName="_x5834__x6240_">
      <xsd:simpleType>
        <xsd:restriction base="dms:Unknown"/>
      </xsd:simpleType>
    </xsd:element>
    <xsd:element name="b88404cf-2a87-449f-906f-fa43bbf69cb9CountryOrRegion" ma:index="22" nillable="true" ma:displayName="場所: 国/地域" ma:internalName="CountryOrRegion" ma:readOnly="true">
      <xsd:simpleType>
        <xsd:restriction base="dms:Text"/>
      </xsd:simpleType>
    </xsd:element>
    <xsd:element name="b88404cf-2a87-449f-906f-fa43bbf69cb9State" ma:index="23" nillable="true" ma:displayName="場所: 都道府県" ma:internalName="State" ma:readOnly="true">
      <xsd:simpleType>
        <xsd:restriction base="dms:Text"/>
      </xsd:simpleType>
    </xsd:element>
    <xsd:element name="b88404cf-2a87-449f-906f-fa43bbf69cb9City" ma:index="24" nillable="true" ma:displayName="場所:市区町村" ma:internalName="City" ma:readOnly="true">
      <xsd:simpleType>
        <xsd:restriction base="dms:Text"/>
      </xsd:simpleType>
    </xsd:element>
    <xsd:element name="b88404cf-2a87-449f-906f-fa43bbf69cb9PostalCode" ma:index="25" nillable="true" ma:displayName="場所: 郵便番号コード" ma:internalName="PostalCode" ma:readOnly="true">
      <xsd:simpleType>
        <xsd:restriction base="dms:Text"/>
      </xsd:simpleType>
    </xsd:element>
    <xsd:element name="b88404cf-2a87-449f-906f-fa43bbf69cb9Street" ma:index="26" nillable="true" ma:displayName="場所: 番地" ma:internalName="Street" ma:readOnly="true">
      <xsd:simpleType>
        <xsd:restriction base="dms:Text"/>
      </xsd:simpleType>
    </xsd:element>
    <xsd:element name="b88404cf-2a87-449f-906f-fa43bbf69cb9GeoLoc" ma:index="27" nillable="true" ma:displayName="場所: 座標" ma:internalName="GeoLoc" ma:readOnly="true">
      <xsd:simpleType>
        <xsd:restriction base="dms:Unknown"/>
      </xsd:simpleType>
    </xsd:element>
    <xsd:element name="b88404cf-2a87-449f-906f-fa43bbf69cb9DispName" ma:index="28" nillable="true" ma:displayName="場所: 名前" ma:internalName="DispName" ma:readOnly="true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画像タグ" ma:readOnly="false" ma:fieldId="{5cf76f15-5ced-4ddc-b409-7134ff3c332f}" ma:taxonomyMulti="true" ma:sspId="d833ce90-ce59-4950-82c7-aaae28959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0f42a-13bd-4172-a2d3-3665d3658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06cc74be-ed06-40ae-91d3-4d9e818db131}" ma:internalName="TaxCatchAll" ma:showField="CatchAllData" ma:web="3e60f42a-13bd-4172-a2d3-3665d3658c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834__x6240_ xmlns="6699d993-d69d-46e6-a2e0-44758e94cca7" xsi:nil="true"/>
    <TaxCatchAll xmlns="3e60f42a-13bd-4172-a2d3-3665d3658cd1" xsi:nil="true"/>
    <lcf76f155ced4ddcb4097134ff3c332f xmlns="6699d993-d69d-46e6-a2e0-44758e94cca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67EEA-A3BF-495E-8140-81661C0B9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9d993-d69d-46e6-a2e0-44758e94cca7"/>
    <ds:schemaRef ds:uri="3e60f42a-13bd-4172-a2d3-3665d3658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66A899-7462-436F-944A-30372CF6F907}">
  <ds:schemaRefs>
    <ds:schemaRef ds:uri="http://schemas.microsoft.com/office/2006/metadata/properties"/>
    <ds:schemaRef ds:uri="http://schemas.microsoft.com/office/infopath/2007/PartnerControls"/>
    <ds:schemaRef ds:uri="6699d993-d69d-46e6-a2e0-44758e94cca7"/>
    <ds:schemaRef ds:uri="3e60f42a-13bd-4172-a2d3-3665d3658cd1"/>
  </ds:schemaRefs>
</ds:datastoreItem>
</file>

<file path=customXml/itemProps3.xml><?xml version="1.0" encoding="utf-8"?>
<ds:datastoreItem xmlns:ds="http://schemas.openxmlformats.org/officeDocument/2006/customXml" ds:itemID="{8FC0738A-AB7B-41DA-863A-9FED017CAB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 </vt:lpstr>
      <vt:lpstr>'収支予算書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2020-07-18T13:20:42Z</dcterms:created>
  <dcterms:modified xsi:type="dcterms:W3CDTF">2024-02-08T05:52:41Z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0x010100D4FAF6E84BD1264DBFDC0CABBDB294A3</vt:lpwstr>
  </property>
  <property fmtid="{D5CDD505-2E9C-101B-9397-08002B2CF9AE}" pid="3" name="MediaServiceImageTags">
    <vt:lpwstr/>
  </property>
</Properties>
</file>